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3335" firstSheet="5" activeTab="15"/>
  </bookViews>
  <sheets>
    <sheet name="29.12.2022" sheetId="1" r:id="rId1"/>
    <sheet name="31.01.2023" sheetId="2" r:id="rId2"/>
    <sheet name="27.02.2023 " sheetId="3" r:id="rId3"/>
    <sheet name="28.02.2023  " sheetId="4" r:id="rId4"/>
    <sheet name="29.03.2023" sheetId="5" r:id="rId5"/>
    <sheet name="31.03.2023" sheetId="6" r:id="rId6"/>
    <sheet name="28.04.2023 " sheetId="7" r:id="rId7"/>
    <sheet name="31.05.2023" sheetId="8" r:id="rId8"/>
    <sheet name="28.06.2023" sheetId="9" r:id="rId9"/>
    <sheet name="30.06.2023" sheetId="10" r:id="rId10"/>
    <sheet name="31.07.2023" sheetId="11" r:id="rId11"/>
    <sheet name="31.08.2023" sheetId="12" r:id="rId12"/>
    <sheet name="29.09.2023 " sheetId="13" r:id="rId13"/>
    <sheet name="31.10.2023" sheetId="14" r:id="rId14"/>
    <sheet name="29.11.2023" sheetId="15" r:id="rId15"/>
    <sheet name="18.12.2023" sheetId="16" r:id="rId16"/>
  </sheets>
  <definedNames/>
  <calcPr fullCalcOnLoad="1"/>
</workbook>
</file>

<file path=xl/sharedStrings.xml><?xml version="1.0" encoding="utf-8"?>
<sst xmlns="http://schemas.openxmlformats.org/spreadsheetml/2006/main" count="1827" uniqueCount="182">
  <si>
    <t>Stomatologie 2023</t>
  </si>
  <si>
    <t>Nr crt</t>
  </si>
  <si>
    <t xml:space="preserve">Furnizor servicii </t>
  </si>
  <si>
    <t xml:space="preserve">Ianuarie 2023 la 29.12.2022 </t>
  </si>
  <si>
    <t>Februarie 2023  la 29.12.2022</t>
  </si>
  <si>
    <t>Total 2023 la 29.12.2022</t>
  </si>
  <si>
    <t>CMI Dr. Alex Luxury Dental</t>
  </si>
  <si>
    <t>CMI Dr. Ardelean Diana</t>
  </si>
  <si>
    <t>CMI Dr. Ardelean Ramona</t>
  </si>
  <si>
    <t>CMI Dr. Ardelean Daniel</t>
  </si>
  <si>
    <t>CMI Dr. Bartha Magdalena</t>
  </si>
  <si>
    <t>CMI Dr. Belea Ligia</t>
  </si>
  <si>
    <t>CMI Dr. Belea Mihai</t>
  </si>
  <si>
    <t>CMI Dr. Bunaciu Viorica</t>
  </si>
  <si>
    <t>CMI Dr. Caia Liliana</t>
  </si>
  <si>
    <t>CMI Dr. Caluseru Mircea</t>
  </si>
  <si>
    <t>CMI Dr. Chelement Ciprian</t>
  </si>
  <si>
    <t>CMI Dr. Chiosa Sergiu</t>
  </si>
  <si>
    <t>CMI Dr. Ciurdas Mihai</t>
  </si>
  <si>
    <t>CMI Dr. Coca Cristina</t>
  </si>
  <si>
    <t>CMI Dr. Copcea Irina</t>
  </si>
  <si>
    <t>CMI Dr. Coros Tudor</t>
  </si>
  <si>
    <t>CMI Dr. Cozmuta Adrian</t>
  </si>
  <si>
    <t>CMI Dr. Crisan Calina</t>
  </si>
  <si>
    <t>CMI Dr. Damian Flaviu Ardusat</t>
  </si>
  <si>
    <t xml:space="preserve">CMI Dr. Dod-Marinca Cristian </t>
  </si>
  <si>
    <t>CMI Dr. Duta Ioan</t>
  </si>
  <si>
    <t>CMI Dr. Fodor Emese</t>
  </si>
  <si>
    <t>CMI Dr. Frent Andreea</t>
  </si>
  <si>
    <t>CMI Dr. Gonta Lavinia</t>
  </si>
  <si>
    <t>CMI Dr. Grad Cerna Clara</t>
  </si>
  <si>
    <t xml:space="preserve">CMI Dr. Halas Cristian </t>
  </si>
  <si>
    <t>CMI Dr. Inceu Marinela</t>
  </si>
  <si>
    <t>CMI Dr. Joian Marius</t>
  </si>
  <si>
    <t>CMI Dr. Levay Mihail</t>
  </si>
  <si>
    <t>CMI Dr. Manu Denis</t>
  </si>
  <si>
    <t>CMI Dr. Manu Violeta</t>
  </si>
  <si>
    <t>CMI Dr. Moisa Cristina</t>
  </si>
  <si>
    <t>CMI Dr. Muntean Laura</t>
  </si>
  <si>
    <t>CMI Dr. Muresan Lucian</t>
  </si>
  <si>
    <t>CMI Dr. Muresan Mihaela</t>
  </si>
  <si>
    <t>CMI Dr. Nistor Gheorghina</t>
  </si>
  <si>
    <t>CMI Dr. Pop Alina</t>
  </si>
  <si>
    <t>CMI Dr. Pena Catana</t>
  </si>
  <si>
    <t>CMI Dr. Petca Alexandru</t>
  </si>
  <si>
    <t>CMI Dr. Petrovai Sandu</t>
  </si>
  <si>
    <t>CMI Dr. Pirvan Daniel</t>
  </si>
  <si>
    <t>CMI Dr. Popa Simion</t>
  </si>
  <si>
    <t>Mara Clinic SRL</t>
  </si>
  <si>
    <t>CMI Dr. Popovici Maria</t>
  </si>
  <si>
    <t>CMI Dr. Popovici Maxim</t>
  </si>
  <si>
    <t>CMI Dr. Predut Dorina</t>
  </si>
  <si>
    <t>CMI Dr. Rednic Radu</t>
  </si>
  <si>
    <t>CMI Dr. Sabo Nicolae</t>
  </si>
  <si>
    <t>ZEN ALPHA</t>
  </si>
  <si>
    <t>CMI Dr. Stetcu Marius</t>
  </si>
  <si>
    <t>CMI Dr. Titirca Ioana Adina</t>
  </si>
  <si>
    <t>CMI Dr. Tivadar Vasile</t>
  </si>
  <si>
    <t>CMI Dr. Tolnai Renee</t>
  </si>
  <si>
    <t>CMI Dr. Tomoiaga Laura</t>
  </si>
  <si>
    <t>CMI Dr. Tomoioaga Ioan</t>
  </si>
  <si>
    <t>CMI Dr. Vicsai Dent</t>
  </si>
  <si>
    <t xml:space="preserve"> ARI MED ESTET SRL</t>
  </si>
  <si>
    <t xml:space="preserve"> CLINICA SOMESAN SRL</t>
  </si>
  <si>
    <t xml:space="preserve"> CRACIUN P.M.  SRL</t>
  </si>
  <si>
    <t xml:space="preserve"> DARES MED  SRL</t>
  </si>
  <si>
    <t xml:space="preserve"> EMA DENT-LUX SRL-D</t>
  </si>
  <si>
    <t xml:space="preserve"> HIPO MED SRL</t>
  </si>
  <si>
    <t xml:space="preserve"> MEG DENT SRL</t>
  </si>
  <si>
    <t xml:space="preserve"> WHITE TEETHS DENT SRL</t>
  </si>
  <si>
    <t>CMI Dr. Ivasuc Alexandru</t>
  </si>
  <si>
    <t>Cab med dentara  Goga Andrei</t>
  </si>
  <si>
    <t>BANCOS DENTAL SRL</t>
  </si>
  <si>
    <t>CMI Birta Bogdan</t>
  </si>
  <si>
    <t>CMI Maris Dent</t>
  </si>
  <si>
    <t>CMI Markus Alfred</t>
  </si>
  <si>
    <t>RIVULUS MED CLINIC SRL</t>
  </si>
  <si>
    <t>CMI DR Chindris Ramona</t>
  </si>
  <si>
    <t>CMI Pop Ana Maria</t>
  </si>
  <si>
    <t>CMI  DR Vancea Viorel</t>
  </si>
  <si>
    <t>CAB STOMA SORBAN BIANCA SRL</t>
  </si>
  <si>
    <t>CMI DR Moisil Ileana</t>
  </si>
  <si>
    <t>CMI DR Mihali Maria Alina</t>
  </si>
  <si>
    <t>CMI DR Grosniskczi Mariana</t>
  </si>
  <si>
    <t>CMI DR Coman Gheorghe</t>
  </si>
  <si>
    <t>TUTODENT SRL</t>
  </si>
  <si>
    <t>CMI DR Ciarnau Daniela</t>
  </si>
  <si>
    <t>DERMA DENTAL EXPERT SRL</t>
  </si>
  <si>
    <t>UNIVERSAL DENT SRL</t>
  </si>
  <si>
    <t>CMI Vida Viorica</t>
  </si>
  <si>
    <t>DENTA-SYM DIGITAL SRL</t>
  </si>
  <si>
    <t>DOCTOR LAURA SRL</t>
  </si>
  <si>
    <t>STAUDER SRL</t>
  </si>
  <si>
    <t>DR CIOC LUANA &amp;PETRA</t>
  </si>
  <si>
    <t>PAIN KILLER &amp;ESTETIQUE DENT SRL</t>
  </si>
  <si>
    <t>ONE SMILE DENTAL SRL</t>
  </si>
  <si>
    <t>CENTRUL MEDICAL DENT FAM SRL</t>
  </si>
  <si>
    <t>POP DENTAL CLINIC SRL</t>
  </si>
  <si>
    <t>Ciarni Dent SRL</t>
  </si>
  <si>
    <t>L'ateliere Dentaire</t>
  </si>
  <si>
    <t>Total</t>
  </si>
  <si>
    <t>Ianuarie 2023 la 31.01.2023</t>
  </si>
  <si>
    <t>Februarie 2023  la 31.01.2023</t>
  </si>
  <si>
    <t>Total 2023 la 31.01.2023</t>
  </si>
  <si>
    <t>Martie la 27.02.2023</t>
  </si>
  <si>
    <t>Total 2023 la 27.02.2023</t>
  </si>
  <si>
    <t>Ianuarie la 28.02.2023</t>
  </si>
  <si>
    <t xml:space="preserve">Februarie la 28.02.2023 </t>
  </si>
  <si>
    <t>Martie la 28.02.2023</t>
  </si>
  <si>
    <t>Total 2023 la 28.02.2023</t>
  </si>
  <si>
    <t>Ianuarie la 22.03.2023</t>
  </si>
  <si>
    <t>Aprilie la 29.03.2023</t>
  </si>
  <si>
    <t>Mai la 29.03.2023</t>
  </si>
  <si>
    <t>Iunie la 29.03.2023</t>
  </si>
  <si>
    <t>Total 2023 la 29.03.2023</t>
  </si>
  <si>
    <t>Martie la 31.03.2023</t>
  </si>
  <si>
    <t>Aprilie la 31.03.2023</t>
  </si>
  <si>
    <t>Mai la 31.03.2023</t>
  </si>
  <si>
    <t>Iunie la 31.03.2023</t>
  </si>
  <si>
    <t>Total 2023 la 31.03.2023</t>
  </si>
  <si>
    <t>Aprilie la 28.04.2023</t>
  </si>
  <si>
    <t>Mai la 28.04.2023</t>
  </si>
  <si>
    <t>Total 2023 la 28.04.2023</t>
  </si>
  <si>
    <t>Mai la 31.05.2023</t>
  </si>
  <si>
    <t>Iunie la 31.05.2023</t>
  </si>
  <si>
    <t>Total 2023 la 31.05.2023</t>
  </si>
  <si>
    <t>CMI DR Muresan Florin Vasile</t>
  </si>
  <si>
    <t>DENTAL TECH DENTsrl</t>
  </si>
  <si>
    <t>VLAD VISION srl</t>
  </si>
  <si>
    <t>Ra Profident Estetique</t>
  </si>
  <si>
    <t>CMI Lazarciuc Liudmila</t>
  </si>
  <si>
    <t>CMI Bilt Andrea</t>
  </si>
  <si>
    <t>ACZ Dental Life</t>
  </si>
  <si>
    <t>Crisdent SRL</t>
  </si>
  <si>
    <t>CMI Motoc Popa Crina</t>
  </si>
  <si>
    <t>Iulie la 28.06.2023</t>
  </si>
  <si>
    <t>August la 28.06.2023</t>
  </si>
  <si>
    <t>Septembrie la 28.06.2023</t>
  </si>
  <si>
    <t>Octombrie la 28.06.2023</t>
  </si>
  <si>
    <t>Noiembrie la 28.06.2023</t>
  </si>
  <si>
    <t>Decembrie la 28.06.2023</t>
  </si>
  <si>
    <t>Total 2023 la 28.06.2023</t>
  </si>
  <si>
    <t>CMI Macioca Natalia</t>
  </si>
  <si>
    <t>CMI Iuga Dorina</t>
  </si>
  <si>
    <t>Cozma Dent Dr. Cozma Aida Diana</t>
  </si>
  <si>
    <t>CMI Ivascu Andreea</t>
  </si>
  <si>
    <t xml:space="preserve">CMI Canta Laura </t>
  </si>
  <si>
    <t>Iunie la 30.06.2023</t>
  </si>
  <si>
    <t>Noiembrie la 30.06.2023</t>
  </si>
  <si>
    <t>Total 2023 la 30.06.2023</t>
  </si>
  <si>
    <t>Mai la 30.06.2023</t>
  </si>
  <si>
    <t>Iulie la 31.07.2023</t>
  </si>
  <si>
    <t>August la 31.07.2023</t>
  </si>
  <si>
    <t>Mai la 10.07.2023</t>
  </si>
  <si>
    <t>Aprilie la 10.07.2023</t>
  </si>
  <si>
    <t>Total 2023 la 31.07.2023</t>
  </si>
  <si>
    <t>Martie la 30.06.2023</t>
  </si>
  <si>
    <t>August la 31.08.2023</t>
  </si>
  <si>
    <t>Septembrie la 31.08.2023</t>
  </si>
  <si>
    <t>Total 2023 la 31.08.2023</t>
  </si>
  <si>
    <t>Iunie la 28.08.2023</t>
  </si>
  <si>
    <t>Iulie la 29.09.2023</t>
  </si>
  <si>
    <t>August la 29.09.2023</t>
  </si>
  <si>
    <t>Septembrie la 29.09.2023</t>
  </si>
  <si>
    <t>Noiembrie la 29.09.2023</t>
  </si>
  <si>
    <t>Total 2023 la 29.09.2023</t>
  </si>
  <si>
    <t>Octombrie la 03.07.2023</t>
  </si>
  <si>
    <t>Decembrie la 03.07.2023</t>
  </si>
  <si>
    <t>Septembrie la 31.10.2023</t>
  </si>
  <si>
    <t>Octombrie la 31.10.2023</t>
  </si>
  <si>
    <t>Noiembrie la 31.10.2023</t>
  </si>
  <si>
    <t>Total 2023 la 31.10.2023</t>
  </si>
  <si>
    <t>August la 17.10.2023</t>
  </si>
  <si>
    <t>Decembrie la 09.10.2023</t>
  </si>
  <si>
    <t>Noiembrie la 29.11.2023</t>
  </si>
  <si>
    <t>Decembrie la 29.11.2023</t>
  </si>
  <si>
    <t>Total 2023 la 29.11.2023</t>
  </si>
  <si>
    <t>Decembrie la 18.12.2023</t>
  </si>
  <si>
    <t>Total 2023 la 18.12.2023</t>
  </si>
  <si>
    <t>Septembrie la 23.11.2023</t>
  </si>
  <si>
    <t>Octombrie la 29.11.2023</t>
  </si>
  <si>
    <t>Ianuarie la 18.12.2023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</si>
</sst>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3" fontId="39" fillId="0" borderId="10" xfId="0" applyNumberFormat="1" applyFont="1" applyBorder="1" applyAlignment="1">
      <alignment/>
    </xf>
    <xf numFmtId="43" fontId="39" fillId="0" borderId="11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" fontId="2" fillId="33" borderId="10" xfId="55" applyNumberFormat="1" applyFont="1" applyFill="1" applyBorder="1">
      <alignment/>
      <protection/>
    </xf>
    <xf numFmtId="43" fontId="39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43" fontId="41" fillId="0" borderId="10" xfId="0" applyNumberFormat="1" applyFont="1" applyBorder="1" applyAlignment="1">
      <alignment/>
    </xf>
    <xf numFmtId="43" fontId="41" fillId="0" borderId="11" xfId="0" applyNumberFormat="1" applyFont="1" applyBorder="1" applyAlignment="1">
      <alignment/>
    </xf>
    <xf numFmtId="4" fontId="3" fillId="33" borderId="10" xfId="55" applyNumberFormat="1" applyFont="1" applyFill="1" applyBorder="1">
      <alignment/>
      <protection/>
    </xf>
    <xf numFmtId="0" fontId="37" fillId="0" borderId="0" xfId="0" applyFont="1" applyAlignment="1">
      <alignment/>
    </xf>
    <xf numFmtId="43" fontId="37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5" width="15.57421875" style="3" bestFit="1" customWidth="1"/>
    <col min="6" max="6" width="9.140625" style="3" customWidth="1"/>
  </cols>
  <sheetData>
    <row r="1" ht="18.75">
      <c r="B1" s="5" t="s">
        <v>0</v>
      </c>
    </row>
    <row r="3" spans="1:6" ht="43.5" customHeight="1">
      <c r="A3" s="1" t="s">
        <v>1</v>
      </c>
      <c r="B3" s="1" t="s">
        <v>2</v>
      </c>
      <c r="C3" s="8" t="s">
        <v>3</v>
      </c>
      <c r="D3" s="9" t="s">
        <v>4</v>
      </c>
      <c r="E3" s="8" t="s">
        <v>5</v>
      </c>
      <c r="F3" s="4"/>
    </row>
    <row r="4" spans="1:5" ht="15">
      <c r="A4" s="2">
        <v>1</v>
      </c>
      <c r="B4" s="2" t="s">
        <v>6</v>
      </c>
      <c r="C4" s="6">
        <v>3200</v>
      </c>
      <c r="D4" s="7">
        <v>3200</v>
      </c>
      <c r="E4" s="6">
        <v>6400</v>
      </c>
    </row>
    <row r="5" spans="1:5" ht="15">
      <c r="A5" s="2">
        <v>2</v>
      </c>
      <c r="B5" s="2" t="s">
        <v>7</v>
      </c>
      <c r="C5" s="6">
        <v>3200</v>
      </c>
      <c r="D5" s="7">
        <v>3200</v>
      </c>
      <c r="E5" s="6">
        <v>6400</v>
      </c>
    </row>
    <row r="6" spans="1:5" ht="15">
      <c r="A6" s="2">
        <v>3</v>
      </c>
      <c r="B6" s="2" t="s">
        <v>8</v>
      </c>
      <c r="C6" s="6">
        <v>3200</v>
      </c>
      <c r="D6" s="7">
        <v>3200</v>
      </c>
      <c r="E6" s="6">
        <v>6400</v>
      </c>
    </row>
    <row r="7" spans="1:5" ht="15">
      <c r="A7" s="2">
        <v>4</v>
      </c>
      <c r="B7" s="2" t="s">
        <v>9</v>
      </c>
      <c r="C7" s="6">
        <v>4800</v>
      </c>
      <c r="D7" s="7">
        <v>4800</v>
      </c>
      <c r="E7" s="6">
        <v>9600</v>
      </c>
    </row>
    <row r="8" spans="1:5" ht="15">
      <c r="A8" s="2">
        <v>5</v>
      </c>
      <c r="B8" s="2" t="s">
        <v>10</v>
      </c>
      <c r="C8" s="6">
        <v>4000</v>
      </c>
      <c r="D8" s="7">
        <v>4000</v>
      </c>
      <c r="E8" s="6">
        <v>8000</v>
      </c>
    </row>
    <row r="9" spans="1:5" ht="15">
      <c r="A9" s="2">
        <v>6</v>
      </c>
      <c r="B9" s="2" t="s">
        <v>11</v>
      </c>
      <c r="C9" s="6">
        <v>4000</v>
      </c>
      <c r="D9" s="7">
        <v>4000</v>
      </c>
      <c r="E9" s="6">
        <v>8000</v>
      </c>
    </row>
    <row r="10" spans="1:5" ht="15">
      <c r="A10" s="2">
        <v>7</v>
      </c>
      <c r="B10" s="2" t="s">
        <v>12</v>
      </c>
      <c r="C10" s="6">
        <v>3200</v>
      </c>
      <c r="D10" s="7">
        <v>3200</v>
      </c>
      <c r="E10" s="6">
        <v>6400</v>
      </c>
    </row>
    <row r="11" spans="1:5" ht="15">
      <c r="A11" s="2">
        <v>8</v>
      </c>
      <c r="B11" s="2" t="s">
        <v>13</v>
      </c>
      <c r="C11" s="6">
        <v>4800</v>
      </c>
      <c r="D11" s="7">
        <v>4800</v>
      </c>
      <c r="E11" s="6">
        <v>9600</v>
      </c>
    </row>
    <row r="12" spans="1:5" ht="15">
      <c r="A12" s="2">
        <v>9</v>
      </c>
      <c r="B12" s="2" t="s">
        <v>14</v>
      </c>
      <c r="C12" s="6">
        <v>6000</v>
      </c>
      <c r="D12" s="7">
        <v>6000</v>
      </c>
      <c r="E12" s="6">
        <v>12000</v>
      </c>
    </row>
    <row r="13" spans="1:5" ht="15">
      <c r="A13" s="2">
        <v>10</v>
      </c>
      <c r="B13" s="2" t="s">
        <v>15</v>
      </c>
      <c r="C13" s="6">
        <v>3200</v>
      </c>
      <c r="D13" s="7">
        <v>3200</v>
      </c>
      <c r="E13" s="6">
        <v>6400</v>
      </c>
    </row>
    <row r="14" spans="1:5" ht="15">
      <c r="A14" s="2">
        <v>11</v>
      </c>
      <c r="B14" s="2" t="s">
        <v>16</v>
      </c>
      <c r="C14" s="6">
        <v>3200</v>
      </c>
      <c r="D14" s="7">
        <v>3200</v>
      </c>
      <c r="E14" s="6">
        <v>6400</v>
      </c>
    </row>
    <row r="15" spans="1:5" ht="15">
      <c r="A15" s="2">
        <v>12</v>
      </c>
      <c r="B15" s="2" t="s">
        <v>17</v>
      </c>
      <c r="C15" s="6">
        <v>3200</v>
      </c>
      <c r="D15" s="7">
        <v>3200</v>
      </c>
      <c r="E15" s="6">
        <v>6400</v>
      </c>
    </row>
    <row r="16" spans="1:5" ht="15">
      <c r="A16" s="2">
        <v>13</v>
      </c>
      <c r="B16" s="2" t="s">
        <v>18</v>
      </c>
      <c r="C16" s="6">
        <v>12800</v>
      </c>
      <c r="D16" s="7">
        <v>12800</v>
      </c>
      <c r="E16" s="6">
        <v>25600</v>
      </c>
    </row>
    <row r="17" spans="1:5" ht="15">
      <c r="A17" s="2">
        <v>14</v>
      </c>
      <c r="B17" s="2" t="s">
        <v>19</v>
      </c>
      <c r="C17" s="6">
        <v>4000</v>
      </c>
      <c r="D17" s="7">
        <v>4000</v>
      </c>
      <c r="E17" s="6">
        <v>8000</v>
      </c>
    </row>
    <row r="18" spans="1:5" ht="15">
      <c r="A18" s="2">
        <v>15</v>
      </c>
      <c r="B18" s="2" t="s">
        <v>20</v>
      </c>
      <c r="C18" s="6">
        <v>4800</v>
      </c>
      <c r="D18" s="7">
        <v>4800</v>
      </c>
      <c r="E18" s="6">
        <v>9600</v>
      </c>
    </row>
    <row r="19" spans="1:5" ht="15">
      <c r="A19" s="2">
        <v>16</v>
      </c>
      <c r="B19" s="2" t="s">
        <v>21</v>
      </c>
      <c r="C19" s="6">
        <v>12800</v>
      </c>
      <c r="D19" s="7">
        <v>12800</v>
      </c>
      <c r="E19" s="6">
        <v>25600</v>
      </c>
    </row>
    <row r="20" spans="1:5" ht="15">
      <c r="A20" s="2">
        <v>17</v>
      </c>
      <c r="B20" s="2" t="s">
        <v>22</v>
      </c>
      <c r="C20" s="6">
        <v>14400</v>
      </c>
      <c r="D20" s="7">
        <v>14400</v>
      </c>
      <c r="E20" s="6">
        <v>28800</v>
      </c>
    </row>
    <row r="21" spans="1:5" ht="15">
      <c r="A21" s="2">
        <v>18</v>
      </c>
      <c r="B21" s="2" t="s">
        <v>23</v>
      </c>
      <c r="C21" s="6">
        <v>7200</v>
      </c>
      <c r="D21" s="7">
        <v>7200</v>
      </c>
      <c r="E21" s="6">
        <v>14400</v>
      </c>
    </row>
    <row r="22" spans="1:5" ht="15">
      <c r="A22" s="2">
        <v>19</v>
      </c>
      <c r="B22" s="2" t="s">
        <v>24</v>
      </c>
      <c r="C22" s="6">
        <v>5200</v>
      </c>
      <c r="D22" s="7">
        <v>5200</v>
      </c>
      <c r="E22" s="6">
        <v>10400</v>
      </c>
    </row>
    <row r="23" spans="1:5" ht="15">
      <c r="A23" s="2">
        <v>20</v>
      </c>
      <c r="B23" s="2" t="s">
        <v>25</v>
      </c>
      <c r="C23" s="6">
        <v>3200</v>
      </c>
      <c r="D23" s="7">
        <v>3200</v>
      </c>
      <c r="E23" s="6">
        <v>6400</v>
      </c>
    </row>
    <row r="24" spans="1:5" ht="15">
      <c r="A24" s="2">
        <v>21</v>
      </c>
      <c r="B24" s="2" t="s">
        <v>26</v>
      </c>
      <c r="C24" s="6">
        <v>7200</v>
      </c>
      <c r="D24" s="7">
        <v>7200</v>
      </c>
      <c r="E24" s="6">
        <v>14400</v>
      </c>
    </row>
    <row r="25" spans="1:5" ht="15">
      <c r="A25" s="2">
        <v>22</v>
      </c>
      <c r="B25" s="2" t="s">
        <v>27</v>
      </c>
      <c r="C25" s="6">
        <v>3200</v>
      </c>
      <c r="D25" s="7">
        <v>3200</v>
      </c>
      <c r="E25" s="6">
        <v>6400</v>
      </c>
    </row>
    <row r="26" spans="1:5" ht="15">
      <c r="A26" s="2">
        <v>23</v>
      </c>
      <c r="B26" s="2" t="s">
        <v>28</v>
      </c>
      <c r="C26" s="6">
        <v>3200</v>
      </c>
      <c r="D26" s="7">
        <v>3200</v>
      </c>
      <c r="E26" s="6">
        <v>6400</v>
      </c>
    </row>
    <row r="27" spans="1:5" ht="15">
      <c r="A27" s="2">
        <v>24</v>
      </c>
      <c r="B27" s="2" t="s">
        <v>29</v>
      </c>
      <c r="C27" s="6">
        <v>4800</v>
      </c>
      <c r="D27" s="7">
        <v>4800</v>
      </c>
      <c r="E27" s="6">
        <v>9600</v>
      </c>
    </row>
    <row r="28" spans="1:5" ht="15">
      <c r="A28" s="2">
        <v>25</v>
      </c>
      <c r="B28" s="2" t="s">
        <v>30</v>
      </c>
      <c r="C28" s="6">
        <v>4800</v>
      </c>
      <c r="D28" s="7">
        <v>4800</v>
      </c>
      <c r="E28" s="6">
        <v>9600</v>
      </c>
    </row>
    <row r="29" spans="1:5" ht="15">
      <c r="A29" s="2">
        <v>26</v>
      </c>
      <c r="B29" s="2" t="s">
        <v>31</v>
      </c>
      <c r="C29" s="6">
        <v>6400</v>
      </c>
      <c r="D29" s="7">
        <v>6400</v>
      </c>
      <c r="E29" s="6">
        <v>12800</v>
      </c>
    </row>
    <row r="30" spans="1:5" ht="15">
      <c r="A30" s="2">
        <v>27</v>
      </c>
      <c r="B30" s="2" t="s">
        <v>32</v>
      </c>
      <c r="C30" s="6">
        <v>4000</v>
      </c>
      <c r="D30" s="7">
        <v>4000</v>
      </c>
      <c r="E30" s="6">
        <v>8000</v>
      </c>
    </row>
    <row r="31" spans="1:5" ht="15">
      <c r="A31" s="2">
        <v>28</v>
      </c>
      <c r="B31" s="2" t="s">
        <v>33</v>
      </c>
      <c r="C31" s="6">
        <v>4800</v>
      </c>
      <c r="D31" s="7">
        <v>4800</v>
      </c>
      <c r="E31" s="6">
        <v>9600</v>
      </c>
    </row>
    <row r="32" spans="1:5" ht="15">
      <c r="A32" s="2">
        <v>29</v>
      </c>
      <c r="B32" s="2" t="s">
        <v>34</v>
      </c>
      <c r="C32" s="6">
        <v>10800</v>
      </c>
      <c r="D32" s="7">
        <v>10800</v>
      </c>
      <c r="E32" s="6">
        <v>21600</v>
      </c>
    </row>
    <row r="33" spans="1:5" ht="15">
      <c r="A33" s="2">
        <v>30</v>
      </c>
      <c r="B33" s="2" t="s">
        <v>35</v>
      </c>
      <c r="C33" s="6">
        <v>3200</v>
      </c>
      <c r="D33" s="7">
        <v>3200</v>
      </c>
      <c r="E33" s="6">
        <v>6400</v>
      </c>
    </row>
    <row r="34" spans="1:5" ht="15">
      <c r="A34" s="2">
        <v>31</v>
      </c>
      <c r="B34" s="2" t="s">
        <v>36</v>
      </c>
      <c r="C34" s="6">
        <v>3200</v>
      </c>
      <c r="D34" s="7">
        <v>3200</v>
      </c>
      <c r="E34" s="6">
        <v>6400</v>
      </c>
    </row>
    <row r="35" spans="1:5" ht="15">
      <c r="A35" s="2">
        <v>32</v>
      </c>
      <c r="B35" s="2" t="s">
        <v>37</v>
      </c>
      <c r="C35" s="6">
        <v>4000</v>
      </c>
      <c r="D35" s="7">
        <v>4000</v>
      </c>
      <c r="E35" s="6">
        <v>8000</v>
      </c>
    </row>
    <row r="36" spans="1:5" ht="15">
      <c r="A36" s="2">
        <v>33</v>
      </c>
      <c r="B36" s="2" t="s">
        <v>38</v>
      </c>
      <c r="C36" s="6">
        <v>4800</v>
      </c>
      <c r="D36" s="7">
        <v>4800</v>
      </c>
      <c r="E36" s="6">
        <v>9600</v>
      </c>
    </row>
    <row r="37" spans="1:5" ht="15">
      <c r="A37" s="2">
        <v>34</v>
      </c>
      <c r="B37" s="2" t="s">
        <v>39</v>
      </c>
      <c r="C37" s="6">
        <v>3200</v>
      </c>
      <c r="D37" s="7">
        <v>3200</v>
      </c>
      <c r="E37" s="6">
        <v>6400</v>
      </c>
    </row>
    <row r="38" spans="1:5" ht="15">
      <c r="A38" s="2">
        <v>35</v>
      </c>
      <c r="B38" s="2" t="s">
        <v>40</v>
      </c>
      <c r="C38" s="6">
        <v>4000</v>
      </c>
      <c r="D38" s="7">
        <v>4000</v>
      </c>
      <c r="E38" s="6">
        <v>8000</v>
      </c>
    </row>
    <row r="39" spans="1:5" ht="15">
      <c r="A39" s="2">
        <v>36</v>
      </c>
      <c r="B39" s="2" t="s">
        <v>41</v>
      </c>
      <c r="C39" s="6">
        <v>9600</v>
      </c>
      <c r="D39" s="7">
        <v>9600</v>
      </c>
      <c r="E39" s="6">
        <v>19200</v>
      </c>
    </row>
    <row r="40" spans="1:5" ht="15">
      <c r="A40" s="2">
        <v>37</v>
      </c>
      <c r="B40" s="2" t="s">
        <v>42</v>
      </c>
      <c r="C40" s="6">
        <v>3200</v>
      </c>
      <c r="D40" s="7">
        <v>3200</v>
      </c>
      <c r="E40" s="6">
        <v>6400</v>
      </c>
    </row>
    <row r="41" spans="1:5" ht="15">
      <c r="A41" s="2">
        <v>38</v>
      </c>
      <c r="B41" s="2" t="s">
        <v>43</v>
      </c>
      <c r="C41" s="6">
        <v>7200</v>
      </c>
      <c r="D41" s="7">
        <v>7200</v>
      </c>
      <c r="E41" s="6">
        <v>14400</v>
      </c>
    </row>
    <row r="42" spans="1:5" ht="15">
      <c r="A42" s="2">
        <v>39</v>
      </c>
      <c r="B42" s="2" t="s">
        <v>44</v>
      </c>
      <c r="C42" s="6">
        <v>4000</v>
      </c>
      <c r="D42" s="7">
        <v>4000</v>
      </c>
      <c r="E42" s="6">
        <v>8000</v>
      </c>
    </row>
    <row r="43" spans="1:5" ht="15">
      <c r="A43" s="2">
        <v>40</v>
      </c>
      <c r="B43" s="2" t="s">
        <v>45</v>
      </c>
      <c r="C43" s="6">
        <v>4000</v>
      </c>
      <c r="D43" s="7">
        <v>4000</v>
      </c>
      <c r="E43" s="6">
        <v>8000</v>
      </c>
    </row>
    <row r="44" spans="1:5" ht="15">
      <c r="A44" s="2">
        <v>41</v>
      </c>
      <c r="B44" s="2" t="s">
        <v>46</v>
      </c>
      <c r="C44" s="6">
        <v>4800</v>
      </c>
      <c r="D44" s="7">
        <v>4800</v>
      </c>
      <c r="E44" s="6">
        <v>9600</v>
      </c>
    </row>
    <row r="45" spans="1:5" ht="15">
      <c r="A45" s="2">
        <v>42</v>
      </c>
      <c r="B45" s="2" t="s">
        <v>47</v>
      </c>
      <c r="C45" s="6">
        <v>4000</v>
      </c>
      <c r="D45" s="7">
        <v>4000</v>
      </c>
      <c r="E45" s="6">
        <v>8000</v>
      </c>
    </row>
    <row r="46" spans="1:5" ht="15">
      <c r="A46" s="2">
        <v>43</v>
      </c>
      <c r="B46" s="2" t="s">
        <v>48</v>
      </c>
      <c r="C46" s="6">
        <v>3200</v>
      </c>
      <c r="D46" s="7">
        <v>3200</v>
      </c>
      <c r="E46" s="6">
        <v>6400</v>
      </c>
    </row>
    <row r="47" spans="1:5" ht="15">
      <c r="A47" s="2">
        <v>44</v>
      </c>
      <c r="B47" s="2" t="s">
        <v>49</v>
      </c>
      <c r="C47" s="6">
        <v>4800</v>
      </c>
      <c r="D47" s="7">
        <v>4800</v>
      </c>
      <c r="E47" s="6">
        <v>9600</v>
      </c>
    </row>
    <row r="48" spans="1:5" ht="15">
      <c r="A48" s="2">
        <v>45</v>
      </c>
      <c r="B48" s="2" t="s">
        <v>50</v>
      </c>
      <c r="C48" s="6">
        <v>3200</v>
      </c>
      <c r="D48" s="7">
        <v>3200</v>
      </c>
      <c r="E48" s="6">
        <v>6400</v>
      </c>
    </row>
    <row r="49" spans="1:5" ht="15">
      <c r="A49" s="2">
        <v>46</v>
      </c>
      <c r="B49" s="2" t="s">
        <v>51</v>
      </c>
      <c r="C49" s="6">
        <v>12000</v>
      </c>
      <c r="D49" s="7">
        <v>12000</v>
      </c>
      <c r="E49" s="6">
        <v>24000</v>
      </c>
    </row>
    <row r="50" spans="1:5" ht="15">
      <c r="A50" s="2">
        <v>47</v>
      </c>
      <c r="B50" s="2" t="s">
        <v>52</v>
      </c>
      <c r="C50" s="6">
        <v>38400</v>
      </c>
      <c r="D50" s="7">
        <v>38400</v>
      </c>
      <c r="E50" s="6">
        <v>76800</v>
      </c>
    </row>
    <row r="51" spans="1:5" ht="15">
      <c r="A51" s="2">
        <v>48</v>
      </c>
      <c r="B51" s="2" t="s">
        <v>53</v>
      </c>
      <c r="C51" s="6">
        <v>7200</v>
      </c>
      <c r="D51" s="7">
        <v>7200</v>
      </c>
      <c r="E51" s="6">
        <v>14400</v>
      </c>
    </row>
    <row r="52" spans="1:5" ht="15">
      <c r="A52" s="2">
        <v>49</v>
      </c>
      <c r="B52" s="2" t="s">
        <v>54</v>
      </c>
      <c r="C52" s="6">
        <v>8000</v>
      </c>
      <c r="D52" s="7">
        <v>8000</v>
      </c>
      <c r="E52" s="6">
        <v>16000</v>
      </c>
    </row>
    <row r="53" spans="1:5" ht="15">
      <c r="A53" s="2">
        <v>50</v>
      </c>
      <c r="B53" s="2" t="s">
        <v>55</v>
      </c>
      <c r="C53" s="6">
        <v>3200</v>
      </c>
      <c r="D53" s="7">
        <v>3200</v>
      </c>
      <c r="E53" s="6">
        <v>6400</v>
      </c>
    </row>
    <row r="54" spans="1:5" ht="15">
      <c r="A54" s="2">
        <v>51</v>
      </c>
      <c r="B54" s="2" t="s">
        <v>56</v>
      </c>
      <c r="C54" s="6">
        <v>4000</v>
      </c>
      <c r="D54" s="7">
        <v>4000</v>
      </c>
      <c r="E54" s="6">
        <v>8000</v>
      </c>
    </row>
    <row r="55" spans="1:5" ht="15">
      <c r="A55" s="2">
        <v>52</v>
      </c>
      <c r="B55" s="2" t="s">
        <v>57</v>
      </c>
      <c r="C55" s="6">
        <v>6400</v>
      </c>
      <c r="D55" s="7">
        <v>6400</v>
      </c>
      <c r="E55" s="6">
        <v>12800</v>
      </c>
    </row>
    <row r="56" spans="1:5" ht="15">
      <c r="A56" s="2">
        <v>53</v>
      </c>
      <c r="B56" s="2" t="s">
        <v>58</v>
      </c>
      <c r="C56" s="6">
        <v>4000</v>
      </c>
      <c r="D56" s="7">
        <v>4000</v>
      </c>
      <c r="E56" s="6">
        <v>8000</v>
      </c>
    </row>
    <row r="57" spans="1:5" ht="15">
      <c r="A57" s="2">
        <v>54</v>
      </c>
      <c r="B57" s="2" t="s">
        <v>59</v>
      </c>
      <c r="C57" s="6">
        <v>3200</v>
      </c>
      <c r="D57" s="7">
        <v>3200</v>
      </c>
      <c r="E57" s="6">
        <v>6400</v>
      </c>
    </row>
    <row r="58" spans="1:5" ht="15">
      <c r="A58" s="2">
        <v>55</v>
      </c>
      <c r="B58" s="2" t="s">
        <v>60</v>
      </c>
      <c r="C58" s="6">
        <v>6400</v>
      </c>
      <c r="D58" s="7">
        <v>6400</v>
      </c>
      <c r="E58" s="6">
        <v>12800</v>
      </c>
    </row>
    <row r="59" spans="1:5" ht="15">
      <c r="A59" s="2">
        <v>56</v>
      </c>
      <c r="B59" s="2" t="s">
        <v>61</v>
      </c>
      <c r="C59" s="6">
        <v>6400</v>
      </c>
      <c r="D59" s="7">
        <v>6400</v>
      </c>
      <c r="E59" s="6">
        <v>12800</v>
      </c>
    </row>
    <row r="60" spans="1:5" ht="15">
      <c r="A60" s="2">
        <v>57</v>
      </c>
      <c r="B60" s="2" t="s">
        <v>62</v>
      </c>
      <c r="C60" s="6">
        <v>6400</v>
      </c>
      <c r="D60" s="7">
        <v>6400</v>
      </c>
      <c r="E60" s="6">
        <v>12800</v>
      </c>
    </row>
    <row r="61" spans="1:5" ht="15">
      <c r="A61" s="2">
        <v>58</v>
      </c>
      <c r="B61" s="2" t="s">
        <v>63</v>
      </c>
      <c r="C61" s="6">
        <v>3200</v>
      </c>
      <c r="D61" s="7">
        <v>3200</v>
      </c>
      <c r="E61" s="6">
        <v>6400</v>
      </c>
    </row>
    <row r="62" spans="1:5" ht="15">
      <c r="A62" s="2">
        <v>59</v>
      </c>
      <c r="B62" s="2" t="s">
        <v>64</v>
      </c>
      <c r="C62" s="6">
        <v>4000</v>
      </c>
      <c r="D62" s="7">
        <v>4000</v>
      </c>
      <c r="E62" s="6">
        <v>8000</v>
      </c>
    </row>
    <row r="63" spans="1:5" ht="15">
      <c r="A63" s="2">
        <v>60</v>
      </c>
      <c r="B63" s="2" t="s">
        <v>65</v>
      </c>
      <c r="C63" s="6">
        <v>6400</v>
      </c>
      <c r="D63" s="7">
        <v>6400</v>
      </c>
      <c r="E63" s="6">
        <v>12800</v>
      </c>
    </row>
    <row r="64" spans="1:5" ht="15">
      <c r="A64" s="2">
        <v>61</v>
      </c>
      <c r="B64" s="2" t="s">
        <v>66</v>
      </c>
      <c r="C64" s="6">
        <v>6400</v>
      </c>
      <c r="D64" s="7">
        <v>6400</v>
      </c>
      <c r="E64" s="6">
        <v>12800</v>
      </c>
    </row>
    <row r="65" spans="1:5" ht="15">
      <c r="A65" s="2">
        <v>62</v>
      </c>
      <c r="B65" s="2" t="s">
        <v>67</v>
      </c>
      <c r="C65" s="6">
        <v>16000</v>
      </c>
      <c r="D65" s="7">
        <v>16000</v>
      </c>
      <c r="E65" s="6">
        <v>32000</v>
      </c>
    </row>
    <row r="66" spans="1:5" ht="15">
      <c r="A66" s="2">
        <v>63</v>
      </c>
      <c r="B66" s="2" t="s">
        <v>68</v>
      </c>
      <c r="C66" s="6">
        <v>6400</v>
      </c>
      <c r="D66" s="7">
        <v>6400</v>
      </c>
      <c r="E66" s="6">
        <v>12800</v>
      </c>
    </row>
    <row r="67" spans="1:5" ht="15">
      <c r="A67" s="2">
        <v>64</v>
      </c>
      <c r="B67" s="2" t="s">
        <v>69</v>
      </c>
      <c r="C67" s="6">
        <v>4800</v>
      </c>
      <c r="D67" s="7">
        <v>4800</v>
      </c>
      <c r="E67" s="6">
        <v>9600</v>
      </c>
    </row>
    <row r="68" spans="1:5" ht="15">
      <c r="A68" s="2">
        <v>65</v>
      </c>
      <c r="B68" s="2" t="s">
        <v>70</v>
      </c>
      <c r="C68" s="6">
        <v>4800</v>
      </c>
      <c r="D68" s="7">
        <v>4800</v>
      </c>
      <c r="E68" s="6">
        <v>9600</v>
      </c>
    </row>
    <row r="69" spans="1:5" ht="15">
      <c r="A69" s="2">
        <v>66</v>
      </c>
      <c r="B69" s="2" t="s">
        <v>71</v>
      </c>
      <c r="C69" s="6">
        <v>3200</v>
      </c>
      <c r="D69" s="7">
        <v>3200</v>
      </c>
      <c r="E69" s="6">
        <v>6400</v>
      </c>
    </row>
    <row r="70" spans="1:5" ht="15">
      <c r="A70" s="2">
        <v>67</v>
      </c>
      <c r="B70" s="2" t="s">
        <v>72</v>
      </c>
      <c r="C70" s="6">
        <v>6400</v>
      </c>
      <c r="D70" s="7">
        <v>6400</v>
      </c>
      <c r="E70" s="6">
        <v>12800</v>
      </c>
    </row>
    <row r="71" spans="1:5" ht="15">
      <c r="A71" s="2">
        <v>68</v>
      </c>
      <c r="B71" s="2" t="s">
        <v>73</v>
      </c>
      <c r="C71" s="6">
        <v>4800</v>
      </c>
      <c r="D71" s="7">
        <v>4800</v>
      </c>
      <c r="E71" s="6">
        <v>9600</v>
      </c>
    </row>
    <row r="72" spans="1:5" ht="15">
      <c r="A72" s="2">
        <v>69</v>
      </c>
      <c r="B72" s="2" t="s">
        <v>74</v>
      </c>
      <c r="C72" s="6">
        <v>3200</v>
      </c>
      <c r="D72" s="7">
        <v>3200</v>
      </c>
      <c r="E72" s="6">
        <v>6400</v>
      </c>
    </row>
    <row r="73" spans="1:5" ht="15">
      <c r="A73" s="2">
        <v>70</v>
      </c>
      <c r="B73" s="2" t="s">
        <v>75</v>
      </c>
      <c r="C73" s="6">
        <v>7200</v>
      </c>
      <c r="D73" s="7">
        <v>7200</v>
      </c>
      <c r="E73" s="6">
        <v>14400</v>
      </c>
    </row>
    <row r="74" spans="1:5" ht="15">
      <c r="A74" s="2">
        <v>71</v>
      </c>
      <c r="B74" s="2" t="s">
        <v>76</v>
      </c>
      <c r="C74" s="6">
        <v>4800</v>
      </c>
      <c r="D74" s="7">
        <v>4800</v>
      </c>
      <c r="E74" s="6">
        <v>9600</v>
      </c>
    </row>
    <row r="75" spans="1:5" ht="15">
      <c r="A75" s="2">
        <v>72</v>
      </c>
      <c r="B75" s="2" t="s">
        <v>77</v>
      </c>
      <c r="C75" s="6">
        <v>3200</v>
      </c>
      <c r="D75" s="7">
        <v>3200</v>
      </c>
      <c r="E75" s="6">
        <v>6400</v>
      </c>
    </row>
    <row r="76" spans="1:5" ht="15">
      <c r="A76" s="2">
        <v>73</v>
      </c>
      <c r="B76" s="2" t="s">
        <v>78</v>
      </c>
      <c r="C76" s="6">
        <v>3200</v>
      </c>
      <c r="D76" s="7">
        <v>3200</v>
      </c>
      <c r="E76" s="6">
        <v>6400</v>
      </c>
    </row>
    <row r="77" spans="1:5" ht="15">
      <c r="A77" s="2">
        <v>74</v>
      </c>
      <c r="B77" s="2" t="s">
        <v>79</v>
      </c>
      <c r="C77" s="6">
        <v>3200</v>
      </c>
      <c r="D77" s="7">
        <v>3200</v>
      </c>
      <c r="E77" s="6">
        <v>6400</v>
      </c>
    </row>
    <row r="78" spans="1:5" ht="15">
      <c r="A78" s="2">
        <v>75</v>
      </c>
      <c r="B78" s="2" t="s">
        <v>80</v>
      </c>
      <c r="C78" s="6">
        <v>6400</v>
      </c>
      <c r="D78" s="7">
        <v>6400</v>
      </c>
      <c r="E78" s="6">
        <v>12800</v>
      </c>
    </row>
    <row r="79" spans="1:5" ht="15">
      <c r="A79" s="2">
        <v>76</v>
      </c>
      <c r="B79" s="2" t="s">
        <v>81</v>
      </c>
      <c r="C79" s="6">
        <v>4800</v>
      </c>
      <c r="D79" s="7">
        <v>4800</v>
      </c>
      <c r="E79" s="6">
        <v>9600</v>
      </c>
    </row>
    <row r="80" spans="1:5" ht="15">
      <c r="A80" s="2">
        <v>77</v>
      </c>
      <c r="B80" s="2" t="s">
        <v>82</v>
      </c>
      <c r="C80" s="6">
        <v>3200</v>
      </c>
      <c r="D80" s="7">
        <v>3200</v>
      </c>
      <c r="E80" s="6">
        <v>6400</v>
      </c>
    </row>
    <row r="81" spans="1:5" ht="15">
      <c r="A81" s="2">
        <v>78</v>
      </c>
      <c r="B81" s="2" t="s">
        <v>83</v>
      </c>
      <c r="C81" s="6">
        <v>4000</v>
      </c>
      <c r="D81" s="7">
        <v>4000</v>
      </c>
      <c r="E81" s="6">
        <v>8000</v>
      </c>
    </row>
    <row r="82" spans="1:5" ht="15">
      <c r="A82" s="2">
        <v>79</v>
      </c>
      <c r="B82" s="2" t="s">
        <v>84</v>
      </c>
      <c r="C82" s="6">
        <v>4800</v>
      </c>
      <c r="D82" s="7">
        <v>4800</v>
      </c>
      <c r="E82" s="6">
        <v>9600</v>
      </c>
    </row>
    <row r="83" spans="1:5" ht="15">
      <c r="A83" s="2">
        <v>80</v>
      </c>
      <c r="B83" s="2" t="s">
        <v>85</v>
      </c>
      <c r="C83" s="6">
        <v>12800</v>
      </c>
      <c r="D83" s="7">
        <v>12800</v>
      </c>
      <c r="E83" s="6">
        <v>25600</v>
      </c>
    </row>
    <row r="84" spans="1:5" ht="15">
      <c r="A84" s="2">
        <v>81</v>
      </c>
      <c r="B84" s="2" t="s">
        <v>86</v>
      </c>
      <c r="C84" s="6">
        <v>3200</v>
      </c>
      <c r="D84" s="7">
        <v>3200</v>
      </c>
      <c r="E84" s="6">
        <v>6400</v>
      </c>
    </row>
    <row r="85" spans="1:5" ht="15">
      <c r="A85" s="2">
        <v>82</v>
      </c>
      <c r="B85" s="2" t="s">
        <v>87</v>
      </c>
      <c r="C85" s="6">
        <v>3200</v>
      </c>
      <c r="D85" s="7">
        <v>3200</v>
      </c>
      <c r="E85" s="6">
        <v>6400</v>
      </c>
    </row>
    <row r="86" spans="1:5" ht="15">
      <c r="A86" s="2">
        <v>83</v>
      </c>
      <c r="B86" s="2" t="s">
        <v>88</v>
      </c>
      <c r="C86" s="6">
        <v>4800</v>
      </c>
      <c r="D86" s="7">
        <v>4800</v>
      </c>
      <c r="E86" s="6">
        <v>9600</v>
      </c>
    </row>
    <row r="87" spans="1:5" ht="15">
      <c r="A87" s="2">
        <v>84</v>
      </c>
      <c r="B87" s="2" t="s">
        <v>89</v>
      </c>
      <c r="C87" s="6">
        <v>4800</v>
      </c>
      <c r="D87" s="7">
        <v>4800</v>
      </c>
      <c r="E87" s="6">
        <v>9600</v>
      </c>
    </row>
    <row r="88" spans="1:5" ht="15">
      <c r="A88" s="2">
        <v>85</v>
      </c>
      <c r="B88" s="2" t="s">
        <v>90</v>
      </c>
      <c r="C88" s="6">
        <v>23200</v>
      </c>
      <c r="D88" s="7">
        <v>23200</v>
      </c>
      <c r="E88" s="6">
        <v>46400</v>
      </c>
    </row>
    <row r="89" spans="1:5" ht="15">
      <c r="A89" s="2">
        <v>86</v>
      </c>
      <c r="B89" s="2" t="s">
        <v>91</v>
      </c>
      <c r="C89" s="6">
        <v>4000</v>
      </c>
      <c r="D89" s="7">
        <v>4000</v>
      </c>
      <c r="E89" s="6">
        <v>8000</v>
      </c>
    </row>
    <row r="90" spans="1:5" ht="15">
      <c r="A90" s="2">
        <v>87</v>
      </c>
      <c r="B90" s="2" t="s">
        <v>92</v>
      </c>
      <c r="C90" s="6">
        <v>3200</v>
      </c>
      <c r="D90" s="7">
        <v>3200</v>
      </c>
      <c r="E90" s="6">
        <v>6400</v>
      </c>
    </row>
    <row r="91" spans="1:5" ht="15">
      <c r="A91" s="2">
        <v>88</v>
      </c>
      <c r="B91" s="2" t="s">
        <v>93</v>
      </c>
      <c r="C91" s="6">
        <v>6400</v>
      </c>
      <c r="D91" s="7">
        <v>6400</v>
      </c>
      <c r="E91" s="6">
        <v>12800</v>
      </c>
    </row>
    <row r="92" spans="1:5" ht="15">
      <c r="A92" s="2">
        <v>89</v>
      </c>
      <c r="B92" s="2" t="s">
        <v>94</v>
      </c>
      <c r="C92" s="6">
        <v>9600</v>
      </c>
      <c r="D92" s="7">
        <v>9600</v>
      </c>
      <c r="E92" s="6">
        <v>19200</v>
      </c>
    </row>
    <row r="93" spans="1:5" ht="15">
      <c r="A93" s="2">
        <v>90</v>
      </c>
      <c r="B93" s="2" t="s">
        <v>95</v>
      </c>
      <c r="C93" s="6">
        <v>7200</v>
      </c>
      <c r="D93" s="7">
        <v>7200</v>
      </c>
      <c r="E93" s="6">
        <v>14400</v>
      </c>
    </row>
    <row r="94" spans="1:5" ht="15">
      <c r="A94" s="2">
        <v>91</v>
      </c>
      <c r="B94" s="2" t="s">
        <v>96</v>
      </c>
      <c r="C94" s="6">
        <v>3200</v>
      </c>
      <c r="D94" s="7">
        <v>3200</v>
      </c>
      <c r="E94" s="6">
        <v>6400</v>
      </c>
    </row>
    <row r="95" spans="1:5" ht="15">
      <c r="A95" s="2">
        <v>92</v>
      </c>
      <c r="B95" s="2" t="s">
        <v>97</v>
      </c>
      <c r="C95" s="6">
        <v>4800</v>
      </c>
      <c r="D95" s="7">
        <v>4800</v>
      </c>
      <c r="E95" s="6">
        <v>9600</v>
      </c>
    </row>
    <row r="96" spans="1:5" ht="15">
      <c r="A96" s="2">
        <v>93</v>
      </c>
      <c r="B96" s="2" t="s">
        <v>98</v>
      </c>
      <c r="C96" s="6">
        <v>3200</v>
      </c>
      <c r="D96" s="7">
        <v>3200</v>
      </c>
      <c r="E96" s="6">
        <v>6400</v>
      </c>
    </row>
    <row r="97" spans="1:5" ht="15">
      <c r="A97" s="2">
        <v>94</v>
      </c>
      <c r="B97" s="2" t="s">
        <v>99</v>
      </c>
      <c r="C97" s="6">
        <v>6400</v>
      </c>
      <c r="D97" s="7">
        <v>6400</v>
      </c>
      <c r="E97" s="6">
        <v>12800</v>
      </c>
    </row>
    <row r="98" spans="1:5" ht="15">
      <c r="A98" s="2"/>
      <c r="B98" s="2" t="s">
        <v>100</v>
      </c>
      <c r="C98" s="6">
        <v>550000</v>
      </c>
      <c r="D98" s="7">
        <v>550000</v>
      </c>
      <c r="E98" s="6">
        <v>1100000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C1">
      <selection activeCell="I3" sqref="I3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12" width="15.57421875" style="0" bestFit="1" customWidth="1"/>
    <col min="13" max="14" width="14.00390625" style="0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115</v>
      </c>
      <c r="F3" s="9" t="s">
        <v>120</v>
      </c>
      <c r="G3" s="9" t="s">
        <v>150</v>
      </c>
      <c r="H3" s="9" t="s">
        <v>147</v>
      </c>
      <c r="I3" s="9" t="s">
        <v>135</v>
      </c>
      <c r="J3" s="9" t="s">
        <v>136</v>
      </c>
      <c r="K3" s="9" t="s">
        <v>137</v>
      </c>
      <c r="L3" s="9" t="s">
        <v>138</v>
      </c>
      <c r="M3" s="9" t="s">
        <v>148</v>
      </c>
      <c r="N3" s="9" t="s">
        <v>140</v>
      </c>
      <c r="O3" s="8" t="s">
        <v>149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4800</v>
      </c>
      <c r="J4" s="6">
        <v>4800</v>
      </c>
      <c r="K4" s="6">
        <v>4800</v>
      </c>
      <c r="L4" s="6">
        <v>4800</v>
      </c>
      <c r="M4" s="6">
        <v>2370</v>
      </c>
      <c r="N4" s="6">
        <v>2861</v>
      </c>
      <c r="O4" s="6">
        <f>C4+D4+E4+F4+G4+H4+I4+J4+K4+L4+M4+N4</f>
        <v>44642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4800</v>
      </c>
      <c r="K5" s="6">
        <v>4800</v>
      </c>
      <c r="L5" s="6">
        <v>4800</v>
      </c>
      <c r="M5" s="6">
        <v>2370</v>
      </c>
      <c r="N5" s="6">
        <v>2861</v>
      </c>
      <c r="O5" s="6">
        <f aca="true" t="shared" si="0" ref="O5:O68">C5+D5+E5+F5+G5+H5+I5+J5+K5+L5+M5+N5</f>
        <v>43822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4800</v>
      </c>
      <c r="J6" s="6">
        <v>4800</v>
      </c>
      <c r="K6" s="6">
        <v>4800</v>
      </c>
      <c r="L6" s="6">
        <v>4800</v>
      </c>
      <c r="M6" s="6">
        <v>2370</v>
      </c>
      <c r="N6" s="6">
        <v>2861</v>
      </c>
      <c r="O6" s="6">
        <f t="shared" si="0"/>
        <v>44658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7200</v>
      </c>
      <c r="K7" s="6">
        <v>7200</v>
      </c>
      <c r="L7" s="6">
        <v>7200</v>
      </c>
      <c r="M7" s="6">
        <v>3556</v>
      </c>
      <c r="N7" s="6">
        <v>4292</v>
      </c>
      <c r="O7" s="6">
        <f t="shared" si="0"/>
        <v>66245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6000</v>
      </c>
      <c r="J8" s="6">
        <v>6000</v>
      </c>
      <c r="K8" s="6">
        <v>6000</v>
      </c>
      <c r="L8" s="6">
        <v>6000</v>
      </c>
      <c r="M8" s="6">
        <v>2963</v>
      </c>
      <c r="N8" s="6">
        <v>3577</v>
      </c>
      <c r="O8" s="6">
        <f t="shared" si="0"/>
        <v>55194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6000</v>
      </c>
      <c r="K9" s="6">
        <v>6000</v>
      </c>
      <c r="L9" s="6">
        <v>6000</v>
      </c>
      <c r="M9" s="6">
        <v>2963</v>
      </c>
      <c r="N9" s="6">
        <v>3577</v>
      </c>
      <c r="O9" s="6">
        <f t="shared" si="0"/>
        <v>55225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4800</v>
      </c>
      <c r="J10" s="6">
        <v>4800</v>
      </c>
      <c r="K10" s="6">
        <v>4800</v>
      </c>
      <c r="L10" s="6">
        <v>4800</v>
      </c>
      <c r="M10" s="6">
        <v>2370</v>
      </c>
      <c r="N10" s="6">
        <v>2861</v>
      </c>
      <c r="O10" s="6">
        <f t="shared" si="0"/>
        <v>43918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7200.000000000001</v>
      </c>
      <c r="L11" s="6">
        <v>7200.000000000001</v>
      </c>
      <c r="M11" s="6">
        <v>3556</v>
      </c>
      <c r="N11" s="6">
        <v>4292</v>
      </c>
      <c r="O11" s="6">
        <f t="shared" si="0"/>
        <v>65045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9000</v>
      </c>
      <c r="J12" s="6">
        <v>9000</v>
      </c>
      <c r="K12" s="6">
        <v>9000</v>
      </c>
      <c r="L12" s="6">
        <v>9000</v>
      </c>
      <c r="M12" s="6">
        <v>4444</v>
      </c>
      <c r="N12" s="6">
        <v>5365</v>
      </c>
      <c r="O12" s="6">
        <f t="shared" si="0"/>
        <v>81592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4800</v>
      </c>
      <c r="J13" s="6">
        <v>4800</v>
      </c>
      <c r="K13" s="6">
        <v>4800</v>
      </c>
      <c r="L13" s="6">
        <v>4800</v>
      </c>
      <c r="M13" s="6">
        <v>2370</v>
      </c>
      <c r="N13" s="6">
        <v>2861</v>
      </c>
      <c r="O13" s="6">
        <f t="shared" si="0"/>
        <v>44151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4800</v>
      </c>
      <c r="J14" s="6">
        <v>4800</v>
      </c>
      <c r="K14" s="6">
        <v>4800</v>
      </c>
      <c r="L14" s="6">
        <v>4800</v>
      </c>
      <c r="M14" s="6">
        <v>2370</v>
      </c>
      <c r="N14" s="6">
        <v>2861</v>
      </c>
      <c r="O14" s="6">
        <f t="shared" si="0"/>
        <v>44647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3292.0000000000005</v>
      </c>
      <c r="F15" s="11">
        <v>3331</v>
      </c>
      <c r="G15" s="6">
        <v>3349</v>
      </c>
      <c r="H15" s="6">
        <v>3271</v>
      </c>
      <c r="I15" s="6">
        <v>4800</v>
      </c>
      <c r="J15" s="6">
        <v>4800</v>
      </c>
      <c r="K15" s="6">
        <v>4800</v>
      </c>
      <c r="L15" s="6">
        <v>4800</v>
      </c>
      <c r="M15" s="6">
        <v>2370</v>
      </c>
      <c r="N15" s="6">
        <v>2861</v>
      </c>
      <c r="O15" s="6">
        <f t="shared" si="0"/>
        <v>44261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24000</v>
      </c>
      <c r="K16" s="6">
        <v>24000</v>
      </c>
      <c r="L16" s="6">
        <v>24000</v>
      </c>
      <c r="M16" s="6">
        <v>11852</v>
      </c>
      <c r="N16" s="6">
        <v>14307</v>
      </c>
      <c r="O16" s="6">
        <f t="shared" si="0"/>
        <v>198426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6000</v>
      </c>
      <c r="L17" s="6">
        <v>6000</v>
      </c>
      <c r="M17" s="6">
        <v>2963</v>
      </c>
      <c r="N17" s="6">
        <v>3577</v>
      </c>
      <c r="O17" s="6">
        <f t="shared" si="0"/>
        <v>54634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7200</v>
      </c>
      <c r="J18" s="6">
        <v>7200</v>
      </c>
      <c r="K18" s="6">
        <v>7200</v>
      </c>
      <c r="L18" s="6">
        <v>7200</v>
      </c>
      <c r="M18" s="6">
        <v>3556</v>
      </c>
      <c r="N18" s="6">
        <v>4292</v>
      </c>
      <c r="O18" s="6">
        <f t="shared" si="0"/>
        <v>66665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19200</v>
      </c>
      <c r="L19" s="6">
        <v>19200</v>
      </c>
      <c r="M19" s="6">
        <v>9481</v>
      </c>
      <c r="N19" s="6">
        <v>11446</v>
      </c>
      <c r="O19" s="6">
        <f t="shared" si="0"/>
        <v>166815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23400.000000000004</v>
      </c>
      <c r="J20" s="6">
        <v>23400.000000000004</v>
      </c>
      <c r="K20" s="6">
        <v>23400.000000000004</v>
      </c>
      <c r="L20" s="6">
        <v>23400.000000000004</v>
      </c>
      <c r="M20" s="6">
        <v>11556</v>
      </c>
      <c r="N20" s="6">
        <v>13949</v>
      </c>
      <c r="O20" s="6">
        <f t="shared" si="0"/>
        <v>206360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7439</v>
      </c>
      <c r="H21" s="6">
        <v>604.3999999999996</v>
      </c>
      <c r="I21" s="6">
        <v>10800</v>
      </c>
      <c r="J21" s="6">
        <v>10800</v>
      </c>
      <c r="K21" s="6">
        <v>10800</v>
      </c>
      <c r="L21" s="6">
        <v>10800</v>
      </c>
      <c r="M21" s="6">
        <v>5333</v>
      </c>
      <c r="N21" s="6">
        <v>6438</v>
      </c>
      <c r="O21" s="6">
        <v>79011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7799.999999999999</v>
      </c>
      <c r="J22" s="6">
        <v>7799.999999999999</v>
      </c>
      <c r="K22" s="6">
        <v>7799.999999999999</v>
      </c>
      <c r="L22" s="6">
        <v>7799.999999999999</v>
      </c>
      <c r="M22" s="6">
        <v>3852</v>
      </c>
      <c r="N22" s="6">
        <v>4650</v>
      </c>
      <c r="O22" s="6">
        <f t="shared" si="0"/>
        <v>71729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4800</v>
      </c>
      <c r="J23" s="6">
        <v>4800</v>
      </c>
      <c r="K23" s="6">
        <v>4800</v>
      </c>
      <c r="L23" s="6">
        <v>4800</v>
      </c>
      <c r="M23" s="6">
        <v>2370</v>
      </c>
      <c r="N23" s="6">
        <v>2861</v>
      </c>
      <c r="O23" s="6">
        <f t="shared" si="0"/>
        <v>44031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10799.999999999998</v>
      </c>
      <c r="J24" s="6">
        <v>10799.999999999998</v>
      </c>
      <c r="K24" s="6">
        <v>10799.999999999998</v>
      </c>
      <c r="L24" s="6">
        <v>10799.999999999998</v>
      </c>
      <c r="M24" s="6">
        <v>5333</v>
      </c>
      <c r="N24" s="6">
        <v>6438</v>
      </c>
      <c r="O24" s="6">
        <f t="shared" si="0"/>
        <v>98627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4800</v>
      </c>
      <c r="J25" s="6">
        <v>4800</v>
      </c>
      <c r="K25" s="6">
        <v>4800</v>
      </c>
      <c r="L25" s="6">
        <v>4800</v>
      </c>
      <c r="M25" s="6">
        <v>2370</v>
      </c>
      <c r="N25" s="6">
        <v>2861</v>
      </c>
      <c r="O25" s="6">
        <f t="shared" si="0"/>
        <v>43805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4800</v>
      </c>
      <c r="J26" s="6">
        <v>4800</v>
      </c>
      <c r="K26" s="6">
        <v>4800</v>
      </c>
      <c r="L26" s="6">
        <v>4800</v>
      </c>
      <c r="M26" s="6">
        <v>2370</v>
      </c>
      <c r="N26" s="6">
        <v>2861</v>
      </c>
      <c r="O26" s="6">
        <f t="shared" si="0"/>
        <v>44021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7200.000000000001</v>
      </c>
      <c r="J27" s="6">
        <v>7200.000000000001</v>
      </c>
      <c r="K27" s="6">
        <v>7200.000000000001</v>
      </c>
      <c r="L27" s="6">
        <v>7200.000000000001</v>
      </c>
      <c r="M27" s="6">
        <v>3556</v>
      </c>
      <c r="N27" s="6">
        <v>4292</v>
      </c>
      <c r="O27" s="6">
        <f t="shared" si="0"/>
        <v>66235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7200.000000000001</v>
      </c>
      <c r="L28" s="6">
        <v>7200.000000000001</v>
      </c>
      <c r="M28" s="6">
        <v>3556</v>
      </c>
      <c r="N28" s="6">
        <v>4292</v>
      </c>
      <c r="O28" s="6">
        <f t="shared" si="0"/>
        <v>65205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9600</v>
      </c>
      <c r="J29" s="6">
        <v>9600</v>
      </c>
      <c r="K29" s="6">
        <v>9600</v>
      </c>
      <c r="L29" s="6">
        <v>9600</v>
      </c>
      <c r="M29" s="6">
        <v>4741</v>
      </c>
      <c r="N29" s="6">
        <v>5723</v>
      </c>
      <c r="O29" s="6">
        <f t="shared" si="0"/>
        <v>84578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6000</v>
      </c>
      <c r="J30" s="6">
        <v>6000</v>
      </c>
      <c r="K30" s="6">
        <v>6000</v>
      </c>
      <c r="L30" s="6">
        <v>6000</v>
      </c>
      <c r="M30" s="6">
        <v>2963</v>
      </c>
      <c r="N30" s="6">
        <v>3577</v>
      </c>
      <c r="O30" s="6">
        <f t="shared" si="0"/>
        <v>55272.8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7200.000000000001</v>
      </c>
      <c r="J31" s="6">
        <v>7200.000000000001</v>
      </c>
      <c r="K31" s="6">
        <v>7200.000000000001</v>
      </c>
      <c r="L31" s="6">
        <v>7200.000000000001</v>
      </c>
      <c r="M31" s="6">
        <v>3556</v>
      </c>
      <c r="N31" s="6">
        <v>4292</v>
      </c>
      <c r="O31" s="6">
        <f t="shared" si="0"/>
        <v>65763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16200.000000000002</v>
      </c>
      <c r="K32" s="6">
        <v>16200.000000000002</v>
      </c>
      <c r="L32" s="6">
        <v>16200.000000000002</v>
      </c>
      <c r="M32" s="6">
        <v>8000</v>
      </c>
      <c r="N32" s="6">
        <v>9657</v>
      </c>
      <c r="O32" s="6">
        <f t="shared" si="0"/>
        <v>148941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4800</v>
      </c>
      <c r="L33" s="6">
        <v>4800</v>
      </c>
      <c r="M33" s="6">
        <v>2370</v>
      </c>
      <c r="N33" s="6">
        <v>2861</v>
      </c>
      <c r="O33" s="6">
        <f t="shared" si="0"/>
        <v>43673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4800</v>
      </c>
      <c r="L34" s="6">
        <v>4800</v>
      </c>
      <c r="M34" s="6">
        <v>2370</v>
      </c>
      <c r="N34" s="6">
        <v>2861</v>
      </c>
      <c r="O34" s="6">
        <f t="shared" si="0"/>
        <v>43466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6000</v>
      </c>
      <c r="J35" s="6">
        <v>6000</v>
      </c>
      <c r="K35" s="6">
        <v>6000</v>
      </c>
      <c r="L35" s="6">
        <v>6000</v>
      </c>
      <c r="M35" s="6">
        <v>2963</v>
      </c>
      <c r="N35" s="6">
        <v>3577</v>
      </c>
      <c r="O35" s="6">
        <f t="shared" si="0"/>
        <v>55376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7200.000000000001</v>
      </c>
      <c r="L36" s="6">
        <v>7200.000000000001</v>
      </c>
      <c r="M36" s="6">
        <v>3556</v>
      </c>
      <c r="N36" s="6">
        <v>4292</v>
      </c>
      <c r="O36" s="6">
        <f t="shared" si="0"/>
        <v>65666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4800</v>
      </c>
      <c r="J37" s="6">
        <v>4800</v>
      </c>
      <c r="K37" s="6">
        <v>4800</v>
      </c>
      <c r="L37" s="6">
        <v>4800</v>
      </c>
      <c r="M37" s="6">
        <v>2370</v>
      </c>
      <c r="N37" s="6">
        <v>2861</v>
      </c>
      <c r="O37" s="6">
        <f t="shared" si="0"/>
        <v>43593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6000</v>
      </c>
      <c r="J38" s="6">
        <v>6000</v>
      </c>
      <c r="K38" s="6">
        <v>6000</v>
      </c>
      <c r="L38" s="6">
        <v>6000</v>
      </c>
      <c r="M38" s="6">
        <v>2963</v>
      </c>
      <c r="N38" s="6">
        <v>3577</v>
      </c>
      <c r="O38" s="6">
        <f t="shared" si="0"/>
        <v>54859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14400.000000000002</v>
      </c>
      <c r="K39" s="6">
        <v>14400.000000000002</v>
      </c>
      <c r="L39" s="6">
        <v>14400.000000000002</v>
      </c>
      <c r="M39" s="6">
        <v>7112</v>
      </c>
      <c r="N39" s="6">
        <v>8584</v>
      </c>
      <c r="O39" s="6">
        <f t="shared" si="0"/>
        <v>129543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3082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4800</v>
      </c>
      <c r="L40" s="6">
        <v>4800</v>
      </c>
      <c r="M40" s="6">
        <v>2370</v>
      </c>
      <c r="N40" s="6">
        <v>2861</v>
      </c>
      <c r="O40" s="6">
        <f t="shared" si="0"/>
        <v>43493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10800</v>
      </c>
      <c r="L41" s="6">
        <v>10800</v>
      </c>
      <c r="M41" s="6">
        <v>5333</v>
      </c>
      <c r="N41" s="6">
        <v>6438</v>
      </c>
      <c r="O41" s="6">
        <f t="shared" si="0"/>
        <v>98595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6000</v>
      </c>
      <c r="J42" s="6">
        <v>6000</v>
      </c>
      <c r="K42" s="6">
        <v>6000</v>
      </c>
      <c r="L42" s="6">
        <v>6000</v>
      </c>
      <c r="M42" s="6">
        <v>2963</v>
      </c>
      <c r="N42" s="6">
        <v>3577</v>
      </c>
      <c r="O42" s="6">
        <f t="shared" si="0"/>
        <v>56030.8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6000</v>
      </c>
      <c r="J43" s="6">
        <v>6000</v>
      </c>
      <c r="K43" s="6">
        <v>6000</v>
      </c>
      <c r="L43" s="6">
        <v>6000</v>
      </c>
      <c r="M43" s="6">
        <v>2963</v>
      </c>
      <c r="N43" s="6">
        <v>3577</v>
      </c>
      <c r="O43" s="6">
        <f t="shared" si="0"/>
        <v>54929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7200.000000000001</v>
      </c>
      <c r="K44" s="6">
        <v>7200.000000000001</v>
      </c>
      <c r="L44" s="6">
        <v>7200.000000000001</v>
      </c>
      <c r="M44" s="6">
        <v>3556</v>
      </c>
      <c r="N44" s="6">
        <v>4292</v>
      </c>
      <c r="O44" s="6">
        <f t="shared" si="0"/>
        <v>65728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6000</v>
      </c>
      <c r="J45" s="6">
        <v>6000</v>
      </c>
      <c r="K45" s="6">
        <v>6000</v>
      </c>
      <c r="L45" s="6">
        <v>6000</v>
      </c>
      <c r="M45" s="6">
        <v>2963</v>
      </c>
      <c r="N45" s="6">
        <v>3577</v>
      </c>
      <c r="O45" s="6">
        <f t="shared" si="0"/>
        <v>55687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4800</v>
      </c>
      <c r="J46" s="6">
        <v>4800</v>
      </c>
      <c r="K46" s="6">
        <v>4800</v>
      </c>
      <c r="L46" s="6">
        <v>4800</v>
      </c>
      <c r="M46" s="6">
        <v>2371</v>
      </c>
      <c r="N46" s="6">
        <v>2861</v>
      </c>
      <c r="O46" s="6">
        <f t="shared" si="0"/>
        <v>43068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7200</v>
      </c>
      <c r="J47" s="6">
        <v>7200</v>
      </c>
      <c r="K47" s="6">
        <v>7200</v>
      </c>
      <c r="L47" s="6">
        <v>7200</v>
      </c>
      <c r="M47" s="6">
        <v>3556</v>
      </c>
      <c r="N47" s="6">
        <v>4292</v>
      </c>
      <c r="O47" s="6">
        <f t="shared" si="0"/>
        <v>62806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4800</v>
      </c>
      <c r="J48" s="6">
        <v>4800</v>
      </c>
      <c r="K48" s="6">
        <v>4800</v>
      </c>
      <c r="L48" s="6">
        <v>4800</v>
      </c>
      <c r="M48" s="6">
        <v>2370</v>
      </c>
      <c r="N48" s="6">
        <v>2861</v>
      </c>
      <c r="O48" s="6">
        <f t="shared" si="0"/>
        <v>43164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18000</v>
      </c>
      <c r="J49" s="6">
        <v>18000</v>
      </c>
      <c r="K49" s="6">
        <v>18000</v>
      </c>
      <c r="L49" s="6">
        <v>18000</v>
      </c>
      <c r="M49" s="6">
        <v>8889</v>
      </c>
      <c r="N49" s="6">
        <v>10730</v>
      </c>
      <c r="O49" s="6">
        <f t="shared" si="0"/>
        <v>164301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72000</v>
      </c>
      <c r="J50" s="6">
        <v>72000</v>
      </c>
      <c r="K50" s="6">
        <v>72000</v>
      </c>
      <c r="L50" s="6">
        <v>72000</v>
      </c>
      <c r="M50" s="6">
        <v>35556</v>
      </c>
      <c r="N50" s="6">
        <v>42921</v>
      </c>
      <c r="O50" s="6">
        <f t="shared" si="0"/>
        <v>609775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10800</v>
      </c>
      <c r="J51" s="6">
        <v>10800</v>
      </c>
      <c r="K51" s="6">
        <v>10800</v>
      </c>
      <c r="L51" s="6">
        <v>10800</v>
      </c>
      <c r="M51" s="6">
        <v>5333</v>
      </c>
      <c r="N51" s="6">
        <v>6438</v>
      </c>
      <c r="O51" s="6">
        <f t="shared" si="0"/>
        <v>98073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12000</v>
      </c>
      <c r="L52" s="6">
        <v>12000</v>
      </c>
      <c r="M52" s="6">
        <v>5926</v>
      </c>
      <c r="N52" s="6">
        <v>7153</v>
      </c>
      <c r="O52" s="6">
        <f t="shared" si="0"/>
        <v>108922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4800</v>
      </c>
      <c r="J53" s="6">
        <v>4800</v>
      </c>
      <c r="K53" s="6">
        <v>4800</v>
      </c>
      <c r="L53" s="6">
        <v>4800</v>
      </c>
      <c r="M53" s="6">
        <v>2370</v>
      </c>
      <c r="N53" s="6">
        <v>2861</v>
      </c>
      <c r="O53" s="6">
        <f t="shared" si="0"/>
        <v>44031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6000</v>
      </c>
      <c r="J54" s="6">
        <v>6000</v>
      </c>
      <c r="K54" s="6">
        <v>6000</v>
      </c>
      <c r="L54" s="6">
        <v>6000</v>
      </c>
      <c r="M54" s="6">
        <v>2963</v>
      </c>
      <c r="N54" s="6">
        <v>3577</v>
      </c>
      <c r="O54" s="6">
        <f t="shared" si="0"/>
        <v>54762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9600</v>
      </c>
      <c r="L55" s="6">
        <v>9600</v>
      </c>
      <c r="M55" s="6">
        <v>4741</v>
      </c>
      <c r="N55" s="6">
        <v>5723</v>
      </c>
      <c r="O55" s="6">
        <f t="shared" si="0"/>
        <v>87645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6000</v>
      </c>
      <c r="K56" s="6">
        <v>6000</v>
      </c>
      <c r="L56" s="6">
        <v>6000</v>
      </c>
      <c r="M56" s="6">
        <v>2963</v>
      </c>
      <c r="N56" s="6">
        <v>3577</v>
      </c>
      <c r="O56" s="6">
        <f t="shared" si="0"/>
        <v>54946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4800</v>
      </c>
      <c r="L57" s="6">
        <v>4800</v>
      </c>
      <c r="M57" s="6">
        <v>2370</v>
      </c>
      <c r="N57" s="6">
        <v>2861</v>
      </c>
      <c r="O57" s="6">
        <f t="shared" si="0"/>
        <v>43599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9600</v>
      </c>
      <c r="J58" s="6">
        <v>9600</v>
      </c>
      <c r="K58" s="6">
        <v>9600</v>
      </c>
      <c r="L58" s="6">
        <v>9600</v>
      </c>
      <c r="M58" s="6">
        <v>4741</v>
      </c>
      <c r="N58" s="6">
        <v>5723</v>
      </c>
      <c r="O58" s="6">
        <f t="shared" si="0"/>
        <v>87952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9600</v>
      </c>
      <c r="L59" s="6">
        <v>9600</v>
      </c>
      <c r="M59" s="6">
        <v>4741</v>
      </c>
      <c r="N59" s="6">
        <v>5723</v>
      </c>
      <c r="O59" s="6">
        <f t="shared" si="0"/>
        <v>87694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14400.000000000002</v>
      </c>
      <c r="J60" s="6">
        <v>14400.000000000002</v>
      </c>
      <c r="K60" s="6">
        <v>14400.000000000002</v>
      </c>
      <c r="L60" s="6">
        <v>14400.000000000002</v>
      </c>
      <c r="M60" s="6">
        <v>7112</v>
      </c>
      <c r="N60" s="6">
        <v>8584</v>
      </c>
      <c r="O60" s="6">
        <f t="shared" si="0"/>
        <v>112507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4800</v>
      </c>
      <c r="J61" s="6">
        <v>4800</v>
      </c>
      <c r="K61" s="6">
        <v>4800</v>
      </c>
      <c r="L61" s="6">
        <v>4800</v>
      </c>
      <c r="M61" s="6">
        <v>2370</v>
      </c>
      <c r="N61" s="6">
        <v>2861</v>
      </c>
      <c r="O61" s="6">
        <f t="shared" si="0"/>
        <v>44298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10800</v>
      </c>
      <c r="L62" s="6">
        <v>10800</v>
      </c>
      <c r="M62" s="6">
        <v>5333</v>
      </c>
      <c r="N62" s="6">
        <v>6438</v>
      </c>
      <c r="O62" s="6">
        <f t="shared" si="0"/>
        <v>81352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9600</v>
      </c>
      <c r="K63" s="6">
        <v>9600</v>
      </c>
      <c r="L63" s="6">
        <v>9600</v>
      </c>
      <c r="M63" s="6">
        <v>4741</v>
      </c>
      <c r="N63" s="6">
        <v>5723</v>
      </c>
      <c r="O63" s="6">
        <f t="shared" si="0"/>
        <v>88250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14400.000000000002</v>
      </c>
      <c r="J64" s="6">
        <v>14400.000000000002</v>
      </c>
      <c r="K64" s="6">
        <v>14400.000000000002</v>
      </c>
      <c r="L64" s="6">
        <v>14400.000000000002</v>
      </c>
      <c r="M64" s="6">
        <v>7112</v>
      </c>
      <c r="N64" s="6">
        <v>8584</v>
      </c>
      <c r="O64" s="6">
        <f t="shared" si="0"/>
        <v>121960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19200</v>
      </c>
      <c r="J65" s="6">
        <v>19200</v>
      </c>
      <c r="K65" s="6">
        <v>19200</v>
      </c>
      <c r="L65" s="6">
        <v>19200</v>
      </c>
      <c r="M65" s="6">
        <v>9481</v>
      </c>
      <c r="N65" s="6">
        <v>11446</v>
      </c>
      <c r="O65" s="6">
        <f t="shared" si="0"/>
        <v>187958.6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9600</v>
      </c>
      <c r="J66" s="6">
        <v>9600</v>
      </c>
      <c r="K66" s="6">
        <v>9600</v>
      </c>
      <c r="L66" s="6">
        <v>9600</v>
      </c>
      <c r="M66" s="6">
        <v>4741</v>
      </c>
      <c r="N66" s="6">
        <v>5723</v>
      </c>
      <c r="O66" s="6">
        <f t="shared" si="0"/>
        <v>86110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7200.000000000001</v>
      </c>
      <c r="K67" s="6">
        <v>7200.000000000001</v>
      </c>
      <c r="L67" s="6">
        <v>7200.000000000001</v>
      </c>
      <c r="M67" s="6">
        <v>3556</v>
      </c>
      <c r="N67" s="6">
        <v>4292</v>
      </c>
      <c r="O67" s="6">
        <f t="shared" si="0"/>
        <v>65463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7200.000000000001</v>
      </c>
      <c r="L68" s="6">
        <v>7200.000000000001</v>
      </c>
      <c r="M68" s="6">
        <v>3556</v>
      </c>
      <c r="N68" s="6">
        <v>4292</v>
      </c>
      <c r="O68" s="6">
        <f t="shared" si="0"/>
        <v>65215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4800</v>
      </c>
      <c r="L69" s="6">
        <v>4800</v>
      </c>
      <c r="M69" s="6">
        <v>2370</v>
      </c>
      <c r="N69" s="6">
        <v>2861</v>
      </c>
      <c r="O69" s="6">
        <f aca="true" t="shared" si="1" ref="O69:O111">C69+D69+E69+F69+G69+H69+I69+J69+K69+L69+M69+N69</f>
        <v>43831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9600</v>
      </c>
      <c r="K70" s="6">
        <v>9600</v>
      </c>
      <c r="L70" s="6">
        <v>9600</v>
      </c>
      <c r="M70" s="6">
        <v>4741</v>
      </c>
      <c r="N70" s="6">
        <v>5723</v>
      </c>
      <c r="O70" s="6">
        <f t="shared" si="1"/>
        <v>87757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7200</v>
      </c>
      <c r="J71" s="6">
        <v>7200</v>
      </c>
      <c r="K71" s="6">
        <v>7200</v>
      </c>
      <c r="L71" s="6">
        <v>7200</v>
      </c>
      <c r="M71" s="6">
        <v>3556</v>
      </c>
      <c r="N71" s="6">
        <v>4292</v>
      </c>
      <c r="O71" s="6">
        <f t="shared" si="1"/>
        <v>65834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4800</v>
      </c>
      <c r="J72" s="6">
        <v>4800</v>
      </c>
      <c r="K72" s="6">
        <v>4800</v>
      </c>
      <c r="L72" s="6">
        <v>4800</v>
      </c>
      <c r="M72" s="6">
        <v>2370</v>
      </c>
      <c r="N72" s="6">
        <v>2861</v>
      </c>
      <c r="O72" s="6">
        <f t="shared" si="1"/>
        <v>44384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10800</v>
      </c>
      <c r="J73" s="6">
        <v>10800</v>
      </c>
      <c r="K73" s="6">
        <v>10800</v>
      </c>
      <c r="L73" s="6">
        <v>10800</v>
      </c>
      <c r="M73" s="6">
        <v>5333</v>
      </c>
      <c r="N73" s="6">
        <v>6438</v>
      </c>
      <c r="O73" s="6">
        <f t="shared" si="1"/>
        <v>99945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7200.000000000001</v>
      </c>
      <c r="J74" s="6">
        <v>7200.000000000001</v>
      </c>
      <c r="K74" s="6">
        <v>7200.000000000001</v>
      </c>
      <c r="L74" s="6">
        <v>7200.000000000001</v>
      </c>
      <c r="M74" s="6">
        <v>3556</v>
      </c>
      <c r="N74" s="6">
        <v>4292</v>
      </c>
      <c r="O74" s="6">
        <f t="shared" si="1"/>
        <v>65781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4800</v>
      </c>
      <c r="J75" s="6">
        <v>4800</v>
      </c>
      <c r="K75" s="6">
        <v>4800</v>
      </c>
      <c r="L75" s="6">
        <v>4800</v>
      </c>
      <c r="M75" s="6">
        <v>2370</v>
      </c>
      <c r="N75" s="6">
        <v>2861</v>
      </c>
      <c r="O75" s="6">
        <f t="shared" si="1"/>
        <v>43777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4800</v>
      </c>
      <c r="J76" s="6">
        <v>4800</v>
      </c>
      <c r="K76" s="6">
        <v>4800</v>
      </c>
      <c r="L76" s="6">
        <v>4800</v>
      </c>
      <c r="M76" s="6">
        <v>2370</v>
      </c>
      <c r="N76" s="6">
        <v>2861</v>
      </c>
      <c r="O76" s="6">
        <f t="shared" si="1"/>
        <v>43884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4800</v>
      </c>
      <c r="J77" s="6">
        <v>4800</v>
      </c>
      <c r="K77" s="6">
        <v>4800</v>
      </c>
      <c r="L77" s="6">
        <v>4800</v>
      </c>
      <c r="M77" s="6">
        <v>2370</v>
      </c>
      <c r="N77" s="6">
        <v>2861</v>
      </c>
      <c r="O77" s="6">
        <f t="shared" si="1"/>
        <v>44099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9600</v>
      </c>
      <c r="L78" s="6">
        <v>9600</v>
      </c>
      <c r="M78" s="6">
        <v>4741</v>
      </c>
      <c r="N78" s="6">
        <v>5723</v>
      </c>
      <c r="O78" s="6">
        <f t="shared" si="1"/>
        <v>86815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7200.000000000001</v>
      </c>
      <c r="J79" s="6">
        <v>7200.000000000001</v>
      </c>
      <c r="K79" s="6">
        <v>7200.000000000001</v>
      </c>
      <c r="L79" s="6">
        <v>7200.000000000001</v>
      </c>
      <c r="M79" s="6">
        <v>3556</v>
      </c>
      <c r="N79" s="6">
        <v>4292</v>
      </c>
      <c r="O79" s="6">
        <f t="shared" si="1"/>
        <v>67103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4800</v>
      </c>
      <c r="J80" s="6">
        <v>4800</v>
      </c>
      <c r="K80" s="6">
        <v>4800</v>
      </c>
      <c r="L80" s="6">
        <v>4800</v>
      </c>
      <c r="M80" s="6">
        <v>2370.6</v>
      </c>
      <c r="N80" s="6">
        <v>2862</v>
      </c>
      <c r="O80" s="6">
        <f t="shared" si="1"/>
        <v>44678.6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7200.000000000001</v>
      </c>
      <c r="L82" s="6">
        <v>7200.000000000001</v>
      </c>
      <c r="M82" s="6">
        <v>3556</v>
      </c>
      <c r="N82" s="6">
        <v>4292</v>
      </c>
      <c r="O82" s="6">
        <f t="shared" si="1"/>
        <v>65602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24000</v>
      </c>
      <c r="L83" s="6">
        <v>24000</v>
      </c>
      <c r="M83" s="6">
        <v>11852</v>
      </c>
      <c r="N83" s="6">
        <v>14307</v>
      </c>
      <c r="O83" s="6">
        <f t="shared" si="1"/>
        <v>198536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4800</v>
      </c>
      <c r="J84" s="6">
        <v>4800</v>
      </c>
      <c r="K84" s="6">
        <v>4800</v>
      </c>
      <c r="L84" s="6">
        <v>4800</v>
      </c>
      <c r="M84" s="6">
        <v>2371</v>
      </c>
      <c r="N84" s="6">
        <v>2862</v>
      </c>
      <c r="O84" s="6">
        <f t="shared" si="1"/>
        <v>43839.4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4800</v>
      </c>
      <c r="J85" s="6">
        <v>4800</v>
      </c>
      <c r="K85" s="6">
        <v>4800</v>
      </c>
      <c r="L85" s="6">
        <v>4800</v>
      </c>
      <c r="M85" s="6">
        <v>2371</v>
      </c>
      <c r="N85" s="6">
        <v>2862</v>
      </c>
      <c r="O85" s="6">
        <f t="shared" si="1"/>
        <v>44211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7200.000000000001</v>
      </c>
      <c r="J86" s="6">
        <v>7200.000000000001</v>
      </c>
      <c r="K86" s="6">
        <v>7200.000000000001</v>
      </c>
      <c r="L86" s="6">
        <v>7200.000000000001</v>
      </c>
      <c r="M86" s="6">
        <v>3556</v>
      </c>
      <c r="N86" s="6">
        <v>4292</v>
      </c>
      <c r="O86" s="6">
        <f t="shared" si="1"/>
        <v>65213.8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7200.000000000001</v>
      </c>
      <c r="L87" s="6">
        <v>7200.000000000001</v>
      </c>
      <c r="M87" s="6">
        <v>3556</v>
      </c>
      <c r="N87" s="6">
        <v>4292</v>
      </c>
      <c r="O87" s="6">
        <f t="shared" si="1"/>
        <v>65759</v>
      </c>
      <c r="Q87" s="13"/>
    </row>
    <row r="88" spans="1:17" ht="15">
      <c r="A88" s="2">
        <v>85</v>
      </c>
      <c r="B88" s="2" t="s">
        <v>90</v>
      </c>
      <c r="C88" s="6">
        <v>86417</v>
      </c>
      <c r="D88" s="7">
        <v>22945</v>
      </c>
      <c r="E88" s="6">
        <v>25786</v>
      </c>
      <c r="F88" s="11">
        <v>27621</v>
      </c>
      <c r="G88" s="6">
        <v>27507</v>
      </c>
      <c r="H88" s="6">
        <v>30624</v>
      </c>
      <c r="I88" s="6">
        <v>40800.00000000001</v>
      </c>
      <c r="J88" s="6">
        <v>40800.00000000001</v>
      </c>
      <c r="K88" s="6">
        <v>40800.00000000001</v>
      </c>
      <c r="L88" s="6">
        <v>40800.00000000001</v>
      </c>
      <c r="M88" s="6">
        <v>20149</v>
      </c>
      <c r="N88" s="6">
        <v>24322</v>
      </c>
      <c r="O88" s="6">
        <v>367673</v>
      </c>
      <c r="Q88" s="13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10800</v>
      </c>
      <c r="J89" s="6">
        <v>10800</v>
      </c>
      <c r="K89" s="6">
        <v>10800</v>
      </c>
      <c r="L89" s="6">
        <v>10800</v>
      </c>
      <c r="M89" s="6">
        <v>5333</v>
      </c>
      <c r="N89" s="6">
        <v>6438</v>
      </c>
      <c r="O89" s="6">
        <f t="shared" si="1"/>
        <v>88824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4800</v>
      </c>
      <c r="L90" s="6">
        <v>4800</v>
      </c>
      <c r="M90" s="6">
        <v>2371</v>
      </c>
      <c r="N90" s="6">
        <v>2862</v>
      </c>
      <c r="O90" s="6">
        <f t="shared" si="1"/>
        <v>43584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9600</v>
      </c>
      <c r="J91" s="6">
        <v>9600</v>
      </c>
      <c r="K91" s="6">
        <v>9600</v>
      </c>
      <c r="L91" s="6">
        <v>9600</v>
      </c>
      <c r="M91" s="6">
        <v>4741</v>
      </c>
      <c r="N91" s="6">
        <v>5723</v>
      </c>
      <c r="O91" s="6">
        <f t="shared" si="1"/>
        <v>88614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14400.000000000002</v>
      </c>
      <c r="J92" s="6">
        <v>14400.000000000002</v>
      </c>
      <c r="K92" s="6">
        <v>14400.000000000002</v>
      </c>
      <c r="L92" s="6">
        <v>14400.000000000002</v>
      </c>
      <c r="M92" s="6">
        <v>7111</v>
      </c>
      <c r="N92" s="6">
        <v>8584</v>
      </c>
      <c r="O92" s="6">
        <f t="shared" si="1"/>
        <v>134209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10800</v>
      </c>
      <c r="J93" s="6">
        <v>10800</v>
      </c>
      <c r="K93" s="6">
        <v>10800</v>
      </c>
      <c r="L93" s="6">
        <v>10800</v>
      </c>
      <c r="M93" s="6">
        <v>5333</v>
      </c>
      <c r="N93" s="6">
        <v>6438</v>
      </c>
      <c r="O93" s="6">
        <f t="shared" si="1"/>
        <v>97582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4800</v>
      </c>
      <c r="J94" s="6">
        <v>4800</v>
      </c>
      <c r="K94" s="6">
        <v>4800</v>
      </c>
      <c r="L94" s="6">
        <v>4800</v>
      </c>
      <c r="M94" s="6">
        <v>2371</v>
      </c>
      <c r="N94" s="6">
        <v>2862</v>
      </c>
      <c r="O94" s="6">
        <f t="shared" si="1"/>
        <v>43721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14400.000000000002</v>
      </c>
      <c r="J95" s="6">
        <v>14400.000000000002</v>
      </c>
      <c r="K95" s="6">
        <v>14400.000000000002</v>
      </c>
      <c r="L95" s="6">
        <v>14400.000000000002</v>
      </c>
      <c r="M95" s="6">
        <v>7111</v>
      </c>
      <c r="N95" s="6">
        <v>8584</v>
      </c>
      <c r="O95" s="6">
        <f t="shared" si="1"/>
        <v>103527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4800</v>
      </c>
      <c r="L96" s="6">
        <v>4800</v>
      </c>
      <c r="M96" s="6">
        <v>2371</v>
      </c>
      <c r="N96" s="6">
        <v>2862</v>
      </c>
      <c r="O96" s="6">
        <f t="shared" si="1"/>
        <v>43861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20400</v>
      </c>
      <c r="K97" s="6">
        <v>20400</v>
      </c>
      <c r="L97" s="6">
        <v>20400</v>
      </c>
      <c r="M97" s="6">
        <v>10074</v>
      </c>
      <c r="N97" s="6">
        <v>12161</v>
      </c>
      <c r="O97" s="6">
        <f t="shared" si="1"/>
        <v>143438</v>
      </c>
      <c r="P97" s="3"/>
      <c r="Q97" s="13"/>
    </row>
    <row r="98" spans="1:17" ht="15">
      <c r="A98" s="2">
        <v>95</v>
      </c>
      <c r="B98" s="2" t="s">
        <v>142</v>
      </c>
      <c r="C98" s="6"/>
      <c r="D98" s="7"/>
      <c r="E98" s="6"/>
      <c r="F98" s="11"/>
      <c r="G98" s="6"/>
      <c r="H98" s="6">
        <v>0</v>
      </c>
      <c r="I98" s="6">
        <v>7200.000000000001</v>
      </c>
      <c r="J98" s="6">
        <v>7200.000000000001</v>
      </c>
      <c r="K98" s="6">
        <v>7200.000000000001</v>
      </c>
      <c r="L98" s="6">
        <v>7200.000000000001</v>
      </c>
      <c r="M98" s="6">
        <v>3556</v>
      </c>
      <c r="N98" s="6">
        <v>4292</v>
      </c>
      <c r="O98" s="6">
        <f t="shared" si="1"/>
        <v>36648</v>
      </c>
      <c r="P98" s="3"/>
      <c r="Q98" s="13"/>
    </row>
    <row r="99" spans="1:17" ht="15">
      <c r="A99" s="2">
        <v>96</v>
      </c>
      <c r="B99" s="2" t="s">
        <v>126</v>
      </c>
      <c r="C99" s="6"/>
      <c r="D99" s="7"/>
      <c r="E99" s="6"/>
      <c r="F99" s="11"/>
      <c r="G99" s="6"/>
      <c r="H99" s="6">
        <v>0</v>
      </c>
      <c r="I99" s="6">
        <v>9000</v>
      </c>
      <c r="J99" s="6">
        <v>9000</v>
      </c>
      <c r="K99" s="6">
        <v>9000</v>
      </c>
      <c r="L99" s="6">
        <v>9000</v>
      </c>
      <c r="M99" s="6">
        <v>4444</v>
      </c>
      <c r="N99" s="6">
        <v>5365</v>
      </c>
      <c r="O99" s="6">
        <f t="shared" si="1"/>
        <v>45809</v>
      </c>
      <c r="P99" s="3"/>
      <c r="Q99" s="13"/>
    </row>
    <row r="100" spans="1:17" ht="15">
      <c r="A100" s="2">
        <v>97</v>
      </c>
      <c r="B100" s="2" t="s">
        <v>127</v>
      </c>
      <c r="C100" s="6"/>
      <c r="D100" s="7"/>
      <c r="E100" s="6"/>
      <c r="F100" s="11"/>
      <c r="G100" s="6"/>
      <c r="H100" s="6">
        <v>0</v>
      </c>
      <c r="I100" s="6">
        <v>9600</v>
      </c>
      <c r="J100" s="6">
        <v>9600</v>
      </c>
      <c r="K100" s="6">
        <v>9600</v>
      </c>
      <c r="L100" s="6">
        <v>9600</v>
      </c>
      <c r="M100" s="6">
        <v>4741</v>
      </c>
      <c r="N100" s="6">
        <v>5723</v>
      </c>
      <c r="O100" s="6">
        <f t="shared" si="1"/>
        <v>48864</v>
      </c>
      <c r="P100" s="3"/>
      <c r="Q100" s="13"/>
    </row>
    <row r="101" spans="1:17" ht="15">
      <c r="A101" s="2">
        <v>98</v>
      </c>
      <c r="B101" s="2" t="s">
        <v>128</v>
      </c>
      <c r="C101" s="6"/>
      <c r="D101" s="7"/>
      <c r="E101" s="6"/>
      <c r="F101" s="11"/>
      <c r="G101" s="6"/>
      <c r="H101" s="6">
        <v>0</v>
      </c>
      <c r="I101" s="6">
        <v>20400.000000000004</v>
      </c>
      <c r="J101" s="6">
        <v>20400.000000000004</v>
      </c>
      <c r="K101" s="6">
        <v>20400.000000000004</v>
      </c>
      <c r="L101" s="6">
        <v>20400.000000000004</v>
      </c>
      <c r="M101" s="6">
        <v>10074</v>
      </c>
      <c r="N101" s="6">
        <v>12161</v>
      </c>
      <c r="O101" s="6">
        <f t="shared" si="1"/>
        <v>103835.00000000001</v>
      </c>
      <c r="P101" s="3"/>
      <c r="Q101" s="13"/>
    </row>
    <row r="102" spans="1:17" ht="15">
      <c r="A102" s="2">
        <v>99</v>
      </c>
      <c r="B102" s="2" t="s">
        <v>129</v>
      </c>
      <c r="C102" s="6"/>
      <c r="D102" s="7"/>
      <c r="E102" s="6"/>
      <c r="F102" s="11"/>
      <c r="G102" s="6"/>
      <c r="H102" s="6">
        <v>0</v>
      </c>
      <c r="I102" s="6">
        <v>10800</v>
      </c>
      <c r="J102" s="6">
        <v>10800</v>
      </c>
      <c r="K102" s="6">
        <v>10800</v>
      </c>
      <c r="L102" s="6">
        <v>10800</v>
      </c>
      <c r="M102" s="6">
        <v>5333</v>
      </c>
      <c r="N102" s="6">
        <v>6438</v>
      </c>
      <c r="O102" s="6">
        <f t="shared" si="1"/>
        <v>54971</v>
      </c>
      <c r="P102" s="3"/>
      <c r="Q102" s="13"/>
    </row>
    <row r="103" spans="1:17" ht="15">
      <c r="A103" s="2">
        <v>100</v>
      </c>
      <c r="B103" s="2" t="s">
        <v>130</v>
      </c>
      <c r="C103" s="6"/>
      <c r="D103" s="7"/>
      <c r="E103" s="6"/>
      <c r="F103" s="11"/>
      <c r="G103" s="6"/>
      <c r="H103" s="6">
        <v>0</v>
      </c>
      <c r="I103" s="6">
        <v>14400.000000000002</v>
      </c>
      <c r="J103" s="6">
        <v>14400.000000000002</v>
      </c>
      <c r="K103" s="6">
        <v>14400.000000000002</v>
      </c>
      <c r="L103" s="6">
        <v>14400.000000000002</v>
      </c>
      <c r="M103" s="6">
        <v>7112</v>
      </c>
      <c r="N103" s="6">
        <v>8584</v>
      </c>
      <c r="O103" s="6">
        <f t="shared" si="1"/>
        <v>73296</v>
      </c>
      <c r="P103" s="3"/>
      <c r="Q103" s="13"/>
    </row>
    <row r="104" spans="1:17" ht="15">
      <c r="A104" s="2">
        <v>101</v>
      </c>
      <c r="B104" s="2" t="s">
        <v>131</v>
      </c>
      <c r="C104" s="6"/>
      <c r="D104" s="7"/>
      <c r="E104" s="6"/>
      <c r="F104" s="11"/>
      <c r="G104" s="6"/>
      <c r="H104" s="6">
        <v>0</v>
      </c>
      <c r="I104" s="6">
        <v>4800</v>
      </c>
      <c r="J104" s="6">
        <v>4800</v>
      </c>
      <c r="K104" s="6">
        <v>4800</v>
      </c>
      <c r="L104" s="6">
        <v>4800</v>
      </c>
      <c r="M104" s="6">
        <v>2371</v>
      </c>
      <c r="N104" s="6">
        <v>2862</v>
      </c>
      <c r="O104" s="6">
        <f t="shared" si="1"/>
        <v>24433</v>
      </c>
      <c r="P104" s="3"/>
      <c r="Q104" s="13"/>
    </row>
    <row r="105" spans="1:17" ht="15">
      <c r="A105" s="2">
        <v>102</v>
      </c>
      <c r="B105" s="2" t="s">
        <v>132</v>
      </c>
      <c r="C105" s="6"/>
      <c r="D105" s="7"/>
      <c r="E105" s="6"/>
      <c r="F105" s="11"/>
      <c r="G105" s="6"/>
      <c r="H105" s="6">
        <v>0</v>
      </c>
      <c r="I105" s="6">
        <v>10800</v>
      </c>
      <c r="J105" s="6">
        <v>10800</v>
      </c>
      <c r="K105" s="6">
        <v>10800</v>
      </c>
      <c r="L105" s="6">
        <v>10800</v>
      </c>
      <c r="M105" s="6">
        <v>5333</v>
      </c>
      <c r="N105" s="6">
        <v>6438</v>
      </c>
      <c r="O105" s="6">
        <f t="shared" si="1"/>
        <v>54971</v>
      </c>
      <c r="P105" s="3"/>
      <c r="Q105" s="13"/>
    </row>
    <row r="106" spans="1:17" ht="15">
      <c r="A106" s="2">
        <v>103</v>
      </c>
      <c r="B106" s="2" t="s">
        <v>133</v>
      </c>
      <c r="C106" s="6"/>
      <c r="D106" s="7"/>
      <c r="E106" s="6"/>
      <c r="F106" s="11"/>
      <c r="G106" s="6"/>
      <c r="H106" s="6">
        <v>0</v>
      </c>
      <c r="I106" s="6">
        <v>9000</v>
      </c>
      <c r="J106" s="6">
        <v>9000</v>
      </c>
      <c r="K106" s="6">
        <v>9000</v>
      </c>
      <c r="L106" s="6">
        <v>9000</v>
      </c>
      <c r="M106" s="6">
        <v>4444</v>
      </c>
      <c r="N106" s="6">
        <v>5365</v>
      </c>
      <c r="O106" s="6">
        <f t="shared" si="1"/>
        <v>45809</v>
      </c>
      <c r="P106" s="3"/>
      <c r="Q106" s="13"/>
    </row>
    <row r="107" spans="1:17" ht="15">
      <c r="A107" s="2">
        <v>104</v>
      </c>
      <c r="B107" s="2" t="s">
        <v>134</v>
      </c>
      <c r="C107" s="6"/>
      <c r="D107" s="7"/>
      <c r="E107" s="6"/>
      <c r="F107" s="11"/>
      <c r="G107" s="6"/>
      <c r="H107" s="6">
        <v>0</v>
      </c>
      <c r="I107" s="6">
        <v>4800</v>
      </c>
      <c r="J107" s="6">
        <v>4800</v>
      </c>
      <c r="K107" s="6">
        <v>4800</v>
      </c>
      <c r="L107" s="6">
        <v>4800</v>
      </c>
      <c r="M107" s="6">
        <v>2371</v>
      </c>
      <c r="N107" s="6">
        <v>2862</v>
      </c>
      <c r="O107" s="6">
        <f t="shared" si="1"/>
        <v>24433</v>
      </c>
      <c r="P107" s="3"/>
      <c r="Q107" s="13"/>
    </row>
    <row r="108" spans="1:17" ht="15">
      <c r="A108" s="2">
        <v>105</v>
      </c>
      <c r="B108" s="2" t="s">
        <v>144</v>
      </c>
      <c r="C108" s="6"/>
      <c r="D108" s="7"/>
      <c r="E108" s="6"/>
      <c r="F108" s="11"/>
      <c r="G108" s="6"/>
      <c r="H108" s="6">
        <v>0</v>
      </c>
      <c r="I108" s="6">
        <v>6000</v>
      </c>
      <c r="J108" s="6">
        <v>6000</v>
      </c>
      <c r="K108" s="6">
        <v>6000</v>
      </c>
      <c r="L108" s="6">
        <v>6000</v>
      </c>
      <c r="M108" s="6">
        <v>2963</v>
      </c>
      <c r="N108" s="6">
        <v>3577</v>
      </c>
      <c r="O108" s="6">
        <f t="shared" si="1"/>
        <v>30540</v>
      </c>
      <c r="P108" s="3"/>
      <c r="Q108" s="13"/>
    </row>
    <row r="109" spans="1:17" ht="15">
      <c r="A109" s="2">
        <v>106</v>
      </c>
      <c r="B109" s="2" t="s">
        <v>143</v>
      </c>
      <c r="C109" s="6"/>
      <c r="D109" s="7"/>
      <c r="E109" s="6"/>
      <c r="F109" s="11"/>
      <c r="G109" s="6"/>
      <c r="H109" s="6">
        <v>0</v>
      </c>
      <c r="I109" s="6">
        <v>4800</v>
      </c>
      <c r="J109" s="6">
        <v>4800</v>
      </c>
      <c r="K109" s="6">
        <v>4800</v>
      </c>
      <c r="L109" s="6">
        <v>4800</v>
      </c>
      <c r="M109" s="6">
        <v>2371</v>
      </c>
      <c r="N109" s="6">
        <v>2862</v>
      </c>
      <c r="O109" s="6">
        <f t="shared" si="1"/>
        <v>24433</v>
      </c>
      <c r="P109" s="3"/>
      <c r="Q109" s="13"/>
    </row>
    <row r="110" spans="1:17" ht="15">
      <c r="A110" s="2">
        <v>107</v>
      </c>
      <c r="B110" s="2" t="s">
        <v>145</v>
      </c>
      <c r="C110" s="6"/>
      <c r="D110" s="7"/>
      <c r="E110" s="6"/>
      <c r="F110" s="11"/>
      <c r="G110" s="6"/>
      <c r="H110" s="6">
        <v>0</v>
      </c>
      <c r="I110" s="6">
        <v>4800</v>
      </c>
      <c r="J110" s="6">
        <v>4800</v>
      </c>
      <c r="K110" s="6">
        <v>4800</v>
      </c>
      <c r="L110" s="6">
        <v>4800</v>
      </c>
      <c r="M110" s="6">
        <v>2371</v>
      </c>
      <c r="N110" s="6">
        <v>2862</v>
      </c>
      <c r="O110" s="6">
        <f t="shared" si="1"/>
        <v>24433</v>
      </c>
      <c r="P110" s="3"/>
      <c r="Q110" s="13"/>
    </row>
    <row r="111" spans="1:17" ht="15">
      <c r="A111" s="2">
        <v>108</v>
      </c>
      <c r="B111" s="2" t="s">
        <v>146</v>
      </c>
      <c r="C111" s="6"/>
      <c r="D111" s="7"/>
      <c r="E111" s="6"/>
      <c r="F111" s="11"/>
      <c r="G111" s="6"/>
      <c r="H111" s="6">
        <v>0</v>
      </c>
      <c r="I111" s="6">
        <v>4800</v>
      </c>
      <c r="J111" s="6">
        <v>4800</v>
      </c>
      <c r="K111" s="6">
        <v>4800</v>
      </c>
      <c r="L111" s="6">
        <v>4800</v>
      </c>
      <c r="M111" s="6">
        <v>2371</v>
      </c>
      <c r="N111" s="6">
        <v>2862</v>
      </c>
      <c r="O111" s="6">
        <f t="shared" si="1"/>
        <v>24433</v>
      </c>
      <c r="P111" s="3"/>
      <c r="Q111" s="13"/>
    </row>
    <row r="112" spans="1:16" ht="15">
      <c r="A112" s="2"/>
      <c r="B112" s="2" t="s">
        <v>100</v>
      </c>
      <c r="C112" s="6">
        <f aca="true" t="shared" si="2" ref="C112:N112">SUM(C4:C97)</f>
        <v>620440.7</v>
      </c>
      <c r="D112" s="6">
        <f t="shared" si="2"/>
        <v>550879</v>
      </c>
      <c r="E112" s="6">
        <f t="shared" si="2"/>
        <v>531236.7</v>
      </c>
      <c r="F112" s="6">
        <f t="shared" si="2"/>
        <v>585190</v>
      </c>
      <c r="G112" s="6">
        <f t="shared" si="2"/>
        <v>576310.6</v>
      </c>
      <c r="H112" s="6">
        <f t="shared" si="2"/>
        <v>535486.4</v>
      </c>
      <c r="I112" s="6">
        <f t="shared" si="2"/>
        <v>883200</v>
      </c>
      <c r="J112" s="6">
        <f t="shared" si="2"/>
        <v>883200</v>
      </c>
      <c r="K112" s="6">
        <f t="shared" si="2"/>
        <v>883200</v>
      </c>
      <c r="L112" s="6">
        <f t="shared" si="2"/>
        <v>883200</v>
      </c>
      <c r="M112" s="6">
        <f t="shared" si="2"/>
        <v>436154.6</v>
      </c>
      <c r="N112" s="6">
        <f t="shared" si="2"/>
        <v>526492</v>
      </c>
      <c r="O112" s="6">
        <f>SUM(O4:O111)</f>
        <v>8445000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12" width="15.57421875" style="0" bestFit="1" customWidth="1"/>
    <col min="13" max="14" width="14.00390625" style="0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147</v>
      </c>
      <c r="I3" s="14" t="s">
        <v>151</v>
      </c>
      <c r="J3" s="14" t="s">
        <v>152</v>
      </c>
      <c r="K3" s="9" t="s">
        <v>137</v>
      </c>
      <c r="L3" s="9" t="s">
        <v>138</v>
      </c>
      <c r="M3" s="9" t="s">
        <v>148</v>
      </c>
      <c r="N3" s="9" t="s">
        <v>140</v>
      </c>
      <c r="O3" s="8" t="s">
        <v>155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4444.8</v>
      </c>
      <c r="K4" s="6">
        <v>4800</v>
      </c>
      <c r="L4" s="6">
        <v>4800</v>
      </c>
      <c r="M4" s="6">
        <v>2374</v>
      </c>
      <c r="N4" s="6">
        <v>2861</v>
      </c>
      <c r="O4" s="6">
        <f>C4+D4+E4+F4+G4+H4+I4+J4+K4+L4+M4+N4</f>
        <v>44646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4800</v>
      </c>
      <c r="K5" s="6">
        <v>4800</v>
      </c>
      <c r="L5" s="6">
        <v>4800</v>
      </c>
      <c r="M5" s="6">
        <v>2374</v>
      </c>
      <c r="N5" s="6">
        <v>2861</v>
      </c>
      <c r="O5" s="6">
        <f aca="true" t="shared" si="0" ref="O5:O68">C5+D5+E5+F5+G5+H5+I5+J5+K5+L5+M5+N5</f>
        <v>43826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4362</v>
      </c>
      <c r="K6" s="6">
        <v>4800</v>
      </c>
      <c r="L6" s="6">
        <v>4800</v>
      </c>
      <c r="M6" s="6">
        <v>2374</v>
      </c>
      <c r="N6" s="6">
        <v>2861</v>
      </c>
      <c r="O6" s="6">
        <f t="shared" si="0"/>
        <v>44662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7200</v>
      </c>
      <c r="K7" s="6">
        <v>7200</v>
      </c>
      <c r="L7" s="6">
        <v>7200</v>
      </c>
      <c r="M7" s="6">
        <v>3561</v>
      </c>
      <c r="N7" s="6">
        <v>4292</v>
      </c>
      <c r="O7" s="6">
        <f t="shared" si="0"/>
        <v>66250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5765.8</v>
      </c>
      <c r="K8" s="6">
        <v>6000</v>
      </c>
      <c r="L8" s="6">
        <v>6000</v>
      </c>
      <c r="M8" s="6">
        <v>2967</v>
      </c>
      <c r="N8" s="6">
        <v>3577</v>
      </c>
      <c r="O8" s="6">
        <f t="shared" si="0"/>
        <v>55198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6000</v>
      </c>
      <c r="K9" s="6">
        <v>6000</v>
      </c>
      <c r="L9" s="6">
        <v>6000</v>
      </c>
      <c r="M9" s="6">
        <v>2967</v>
      </c>
      <c r="N9" s="6">
        <v>3577</v>
      </c>
      <c r="O9" s="6">
        <f t="shared" si="0"/>
        <v>55229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4654.8</v>
      </c>
      <c r="K10" s="6">
        <v>4800</v>
      </c>
      <c r="L10" s="6">
        <v>4800</v>
      </c>
      <c r="M10" s="6">
        <v>2374</v>
      </c>
      <c r="N10" s="6">
        <v>2861</v>
      </c>
      <c r="O10" s="6">
        <f t="shared" si="0"/>
        <v>43922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7200.000000000001</v>
      </c>
      <c r="L11" s="6">
        <v>7200.000000000001</v>
      </c>
      <c r="M11" s="6">
        <v>3561</v>
      </c>
      <c r="N11" s="6">
        <v>4292</v>
      </c>
      <c r="O11" s="6">
        <f t="shared" si="0"/>
        <v>65050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8894</v>
      </c>
      <c r="K12" s="6">
        <v>9000</v>
      </c>
      <c r="L12" s="6">
        <v>9000</v>
      </c>
      <c r="M12" s="6">
        <v>4450</v>
      </c>
      <c r="N12" s="6">
        <v>5365</v>
      </c>
      <c r="O12" s="6">
        <f t="shared" si="0"/>
        <v>81598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4684</v>
      </c>
      <c r="K13" s="6">
        <v>4800</v>
      </c>
      <c r="L13" s="6">
        <v>4800</v>
      </c>
      <c r="M13" s="6">
        <v>2374</v>
      </c>
      <c r="N13" s="6">
        <v>2861</v>
      </c>
      <c r="O13" s="6">
        <f t="shared" si="0"/>
        <v>44155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4424</v>
      </c>
      <c r="K14" s="6">
        <v>4800</v>
      </c>
      <c r="L14" s="6">
        <v>4800</v>
      </c>
      <c r="M14" s="6">
        <v>2374</v>
      </c>
      <c r="N14" s="6">
        <v>2861</v>
      </c>
      <c r="O14" s="6">
        <f t="shared" si="0"/>
        <v>44651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4657</v>
      </c>
      <c r="K15" s="6">
        <v>4800</v>
      </c>
      <c r="L15" s="6">
        <v>4800</v>
      </c>
      <c r="M15" s="6">
        <v>2374</v>
      </c>
      <c r="N15" s="6">
        <v>2861</v>
      </c>
      <c r="O15" s="6">
        <f t="shared" si="0"/>
        <v>43770.15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24000</v>
      </c>
      <c r="K16" s="6">
        <v>24000</v>
      </c>
      <c r="L16" s="6">
        <v>24000</v>
      </c>
      <c r="M16" s="6">
        <v>11868</v>
      </c>
      <c r="N16" s="6">
        <v>14307</v>
      </c>
      <c r="O16" s="6">
        <f t="shared" si="0"/>
        <v>198442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6000</v>
      </c>
      <c r="L17" s="6">
        <v>6000</v>
      </c>
      <c r="M17" s="6">
        <v>2967</v>
      </c>
      <c r="N17" s="6">
        <v>3577</v>
      </c>
      <c r="O17" s="6">
        <f t="shared" si="0"/>
        <v>54638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7200</v>
      </c>
      <c r="L18" s="6">
        <v>7200</v>
      </c>
      <c r="M18" s="6">
        <v>3561</v>
      </c>
      <c r="N18" s="6">
        <v>4292</v>
      </c>
      <c r="O18" s="6">
        <f t="shared" si="0"/>
        <v>66670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19200</v>
      </c>
      <c r="L19" s="6">
        <v>19200</v>
      </c>
      <c r="M19" s="6">
        <v>9494</v>
      </c>
      <c r="N19" s="6">
        <v>11446</v>
      </c>
      <c r="O19" s="6">
        <f t="shared" si="0"/>
        <v>166828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23224.000000000007</v>
      </c>
      <c r="K20" s="6">
        <v>23400.000000000004</v>
      </c>
      <c r="L20" s="6">
        <v>23400.000000000004</v>
      </c>
      <c r="M20" s="6">
        <v>11572</v>
      </c>
      <c r="N20" s="6">
        <v>13949</v>
      </c>
      <c r="O20" s="6">
        <f t="shared" si="0"/>
        <v>206376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10800</v>
      </c>
      <c r="K21" s="6">
        <v>10800</v>
      </c>
      <c r="L21" s="6">
        <v>10800</v>
      </c>
      <c r="M21" s="6">
        <v>5341</v>
      </c>
      <c r="N21" s="6">
        <v>6438</v>
      </c>
      <c r="O21" s="6">
        <f t="shared" si="0"/>
        <v>79019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7783.999999999998</v>
      </c>
      <c r="K22" s="6">
        <v>7799.999999999999</v>
      </c>
      <c r="L22" s="6">
        <v>7799.999999999999</v>
      </c>
      <c r="M22" s="6">
        <v>3857</v>
      </c>
      <c r="N22" s="6">
        <v>4650</v>
      </c>
      <c r="O22" s="6">
        <f t="shared" si="0"/>
        <v>71734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4733</v>
      </c>
      <c r="K23" s="6">
        <v>4800</v>
      </c>
      <c r="L23" s="6">
        <v>4800</v>
      </c>
      <c r="M23" s="6">
        <v>2374</v>
      </c>
      <c r="N23" s="6">
        <v>2861</v>
      </c>
      <c r="O23" s="6">
        <f t="shared" si="0"/>
        <v>44035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9743.999999999998</v>
      </c>
      <c r="K24" s="6">
        <v>10799.999999999998</v>
      </c>
      <c r="L24" s="6">
        <v>10799.999999999998</v>
      </c>
      <c r="M24" s="6">
        <v>5341</v>
      </c>
      <c r="N24" s="6">
        <v>6438</v>
      </c>
      <c r="O24" s="6">
        <f t="shared" si="0"/>
        <v>98635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4800</v>
      </c>
      <c r="L25" s="6">
        <v>4800</v>
      </c>
      <c r="M25" s="6">
        <v>2374</v>
      </c>
      <c r="N25" s="6">
        <v>2861</v>
      </c>
      <c r="O25" s="6">
        <f t="shared" si="0"/>
        <v>43809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4756.6</v>
      </c>
      <c r="K26" s="6">
        <v>4800</v>
      </c>
      <c r="L26" s="6">
        <v>4800</v>
      </c>
      <c r="M26" s="6">
        <v>2374</v>
      </c>
      <c r="N26" s="6">
        <v>2861</v>
      </c>
      <c r="O26" s="6">
        <f t="shared" si="0"/>
        <v>44025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7124.600000000002</v>
      </c>
      <c r="K27" s="6">
        <v>7200.000000000001</v>
      </c>
      <c r="L27" s="6">
        <v>7200.000000000001</v>
      </c>
      <c r="M27" s="6">
        <v>3561</v>
      </c>
      <c r="N27" s="6">
        <v>4292</v>
      </c>
      <c r="O27" s="6">
        <f t="shared" si="0"/>
        <v>66240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7200.000000000001</v>
      </c>
      <c r="L28" s="6">
        <v>7200.000000000001</v>
      </c>
      <c r="M28" s="6">
        <v>3561</v>
      </c>
      <c r="N28" s="6">
        <v>4292</v>
      </c>
      <c r="O28" s="6">
        <f t="shared" si="0"/>
        <v>65210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9451.4</v>
      </c>
      <c r="K29" s="6">
        <v>9600</v>
      </c>
      <c r="L29" s="6">
        <v>9600</v>
      </c>
      <c r="M29" s="6">
        <v>4748</v>
      </c>
      <c r="N29" s="6">
        <v>5723</v>
      </c>
      <c r="O29" s="6">
        <f t="shared" si="0"/>
        <v>84585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5788</v>
      </c>
      <c r="K30" s="6">
        <v>6000</v>
      </c>
      <c r="L30" s="6">
        <v>6000</v>
      </c>
      <c r="M30" s="6">
        <v>2967</v>
      </c>
      <c r="N30" s="6">
        <v>3577</v>
      </c>
      <c r="O30" s="6">
        <f t="shared" si="0"/>
        <v>55276.8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7178.600000000002</v>
      </c>
      <c r="K31" s="6">
        <v>7200.000000000001</v>
      </c>
      <c r="L31" s="6">
        <v>7200.000000000001</v>
      </c>
      <c r="M31" s="6">
        <v>3561</v>
      </c>
      <c r="N31" s="6">
        <v>4292</v>
      </c>
      <c r="O31" s="6">
        <f t="shared" si="0"/>
        <v>65768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16200.000000000002</v>
      </c>
      <c r="K32" s="6">
        <v>16200.000000000002</v>
      </c>
      <c r="L32" s="6">
        <v>16200.000000000002</v>
      </c>
      <c r="M32" s="6">
        <v>8011</v>
      </c>
      <c r="N32" s="6">
        <v>9657</v>
      </c>
      <c r="O32" s="6">
        <f t="shared" si="0"/>
        <v>148952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4800</v>
      </c>
      <c r="L33" s="6">
        <v>4800</v>
      </c>
      <c r="M33" s="6">
        <v>2374</v>
      </c>
      <c r="N33" s="6">
        <v>2861</v>
      </c>
      <c r="O33" s="6">
        <f t="shared" si="0"/>
        <v>43677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4800</v>
      </c>
      <c r="L34" s="6">
        <v>4800</v>
      </c>
      <c r="M34" s="6">
        <v>2374</v>
      </c>
      <c r="N34" s="6">
        <v>2861</v>
      </c>
      <c r="O34" s="6">
        <f t="shared" si="0"/>
        <v>43470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5936</v>
      </c>
      <c r="K35" s="6">
        <v>6000</v>
      </c>
      <c r="L35" s="6">
        <v>6000</v>
      </c>
      <c r="M35" s="6">
        <v>2967</v>
      </c>
      <c r="N35" s="6">
        <v>3577</v>
      </c>
      <c r="O35" s="6">
        <f t="shared" si="0"/>
        <v>55380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7200.000000000001</v>
      </c>
      <c r="L36" s="6">
        <v>7200.000000000001</v>
      </c>
      <c r="M36" s="6">
        <v>3561</v>
      </c>
      <c r="N36" s="6">
        <v>4292</v>
      </c>
      <c r="O36" s="6">
        <f t="shared" si="0"/>
        <v>65671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4797</v>
      </c>
      <c r="K37" s="6">
        <v>4800</v>
      </c>
      <c r="L37" s="6">
        <v>4800</v>
      </c>
      <c r="M37" s="6">
        <v>2374</v>
      </c>
      <c r="N37" s="6">
        <v>2861</v>
      </c>
      <c r="O37" s="6">
        <f t="shared" si="0"/>
        <v>43597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5866</v>
      </c>
      <c r="K38" s="6">
        <v>6000</v>
      </c>
      <c r="L38" s="6">
        <v>6000</v>
      </c>
      <c r="M38" s="6">
        <v>2967</v>
      </c>
      <c r="N38" s="6">
        <v>3577</v>
      </c>
      <c r="O38" s="6">
        <f t="shared" si="0"/>
        <v>54863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14400.000000000002</v>
      </c>
      <c r="K39" s="6">
        <v>14400.000000000002</v>
      </c>
      <c r="L39" s="6">
        <v>14400.000000000002</v>
      </c>
      <c r="M39" s="6">
        <v>7121</v>
      </c>
      <c r="N39" s="6">
        <v>8584</v>
      </c>
      <c r="O39" s="6">
        <f t="shared" si="0"/>
        <v>129552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4800</v>
      </c>
      <c r="L40" s="6">
        <v>4800</v>
      </c>
      <c r="M40" s="6">
        <v>2374</v>
      </c>
      <c r="N40" s="6">
        <v>2861</v>
      </c>
      <c r="O40" s="6">
        <f t="shared" si="0"/>
        <v>43289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10800</v>
      </c>
      <c r="L41" s="6">
        <v>10800</v>
      </c>
      <c r="M41" s="6">
        <v>5341</v>
      </c>
      <c r="N41" s="6">
        <v>6438</v>
      </c>
      <c r="O41" s="6">
        <f t="shared" si="0"/>
        <v>98603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5524.4</v>
      </c>
      <c r="K42" s="6">
        <v>6000</v>
      </c>
      <c r="L42" s="6">
        <v>6000</v>
      </c>
      <c r="M42" s="6">
        <v>2967</v>
      </c>
      <c r="N42" s="6">
        <v>3577</v>
      </c>
      <c r="O42" s="6">
        <f t="shared" si="0"/>
        <v>56034.8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5940.2</v>
      </c>
      <c r="K43" s="6">
        <v>6000</v>
      </c>
      <c r="L43" s="6">
        <v>6000</v>
      </c>
      <c r="M43" s="6">
        <v>2967</v>
      </c>
      <c r="N43" s="6">
        <v>3577</v>
      </c>
      <c r="O43" s="6">
        <f t="shared" si="0"/>
        <v>54933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7200.000000000001</v>
      </c>
      <c r="K44" s="6">
        <v>7200.000000000001</v>
      </c>
      <c r="L44" s="6">
        <v>7200.000000000001</v>
      </c>
      <c r="M44" s="6">
        <v>3561</v>
      </c>
      <c r="N44" s="6">
        <v>4292</v>
      </c>
      <c r="O44" s="6">
        <f t="shared" si="0"/>
        <v>65733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5809</v>
      </c>
      <c r="K45" s="6">
        <v>6000</v>
      </c>
      <c r="L45" s="6">
        <v>6000</v>
      </c>
      <c r="M45" s="6">
        <v>2967</v>
      </c>
      <c r="N45" s="6">
        <v>3577</v>
      </c>
      <c r="O45" s="6">
        <f t="shared" si="0"/>
        <v>55691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4800</v>
      </c>
      <c r="L46" s="6">
        <v>4800</v>
      </c>
      <c r="M46" s="6">
        <v>2374</v>
      </c>
      <c r="N46" s="6">
        <v>2861</v>
      </c>
      <c r="O46" s="6">
        <f t="shared" si="0"/>
        <v>43071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6723.6</v>
      </c>
      <c r="K47" s="6">
        <v>7200</v>
      </c>
      <c r="L47" s="6">
        <v>7200</v>
      </c>
      <c r="M47" s="6">
        <v>3561</v>
      </c>
      <c r="N47" s="6">
        <v>4292</v>
      </c>
      <c r="O47" s="6">
        <f t="shared" si="0"/>
        <v>62811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4486.6</v>
      </c>
      <c r="K48" s="6">
        <v>4800</v>
      </c>
      <c r="L48" s="6">
        <v>4800</v>
      </c>
      <c r="M48" s="6">
        <v>2374</v>
      </c>
      <c r="N48" s="6">
        <v>2861</v>
      </c>
      <c r="O48" s="6">
        <f t="shared" si="0"/>
        <v>43168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17976.2</v>
      </c>
      <c r="K49" s="6">
        <v>18000</v>
      </c>
      <c r="L49" s="6">
        <v>18000</v>
      </c>
      <c r="M49" s="6">
        <v>8901</v>
      </c>
      <c r="N49" s="6">
        <v>10730</v>
      </c>
      <c r="O49" s="6">
        <f t="shared" si="0"/>
        <v>164313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65700.6</v>
      </c>
      <c r="K50" s="6">
        <v>72000</v>
      </c>
      <c r="L50" s="6">
        <v>72000</v>
      </c>
      <c r="M50" s="6">
        <v>35606</v>
      </c>
      <c r="N50" s="6">
        <v>42921</v>
      </c>
      <c r="O50" s="6">
        <f t="shared" si="0"/>
        <v>609825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9915.8</v>
      </c>
      <c r="K51" s="6">
        <v>10800</v>
      </c>
      <c r="L51" s="6">
        <v>10800</v>
      </c>
      <c r="M51" s="6">
        <v>5341</v>
      </c>
      <c r="N51" s="6">
        <v>6438</v>
      </c>
      <c r="O51" s="6">
        <f t="shared" si="0"/>
        <v>98081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12000</v>
      </c>
      <c r="L52" s="6">
        <v>12000</v>
      </c>
      <c r="M52" s="6">
        <v>5935</v>
      </c>
      <c r="N52" s="6">
        <v>7153</v>
      </c>
      <c r="O52" s="6">
        <f t="shared" si="0"/>
        <v>108931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4733</v>
      </c>
      <c r="K53" s="6">
        <v>4800</v>
      </c>
      <c r="L53" s="6">
        <v>4800</v>
      </c>
      <c r="M53" s="6">
        <v>2374</v>
      </c>
      <c r="N53" s="6">
        <v>2861</v>
      </c>
      <c r="O53" s="6">
        <f t="shared" si="0"/>
        <v>44035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5940</v>
      </c>
      <c r="K54" s="6">
        <v>6000</v>
      </c>
      <c r="L54" s="6">
        <v>6000</v>
      </c>
      <c r="M54" s="6">
        <v>2967</v>
      </c>
      <c r="N54" s="6">
        <v>3577</v>
      </c>
      <c r="O54" s="6">
        <f t="shared" si="0"/>
        <v>54766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9600</v>
      </c>
      <c r="L55" s="6">
        <v>9600</v>
      </c>
      <c r="M55" s="6">
        <v>4748</v>
      </c>
      <c r="N55" s="6">
        <v>5723</v>
      </c>
      <c r="O55" s="6">
        <f t="shared" si="0"/>
        <v>87652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6000</v>
      </c>
      <c r="K56" s="6">
        <v>6000</v>
      </c>
      <c r="L56" s="6">
        <v>6000</v>
      </c>
      <c r="M56" s="6">
        <v>2967</v>
      </c>
      <c r="N56" s="6">
        <v>3577</v>
      </c>
      <c r="O56" s="6">
        <f t="shared" si="0"/>
        <v>54950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4800</v>
      </c>
      <c r="L57" s="6">
        <v>4800</v>
      </c>
      <c r="M57" s="6">
        <v>2374</v>
      </c>
      <c r="N57" s="6">
        <v>2861</v>
      </c>
      <c r="O57" s="6">
        <f t="shared" si="0"/>
        <v>43603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8701.4</v>
      </c>
      <c r="K58" s="6">
        <v>9600</v>
      </c>
      <c r="L58" s="6">
        <v>9600</v>
      </c>
      <c r="M58" s="6">
        <v>4748</v>
      </c>
      <c r="N58" s="6">
        <v>5723</v>
      </c>
      <c r="O58" s="6">
        <f t="shared" si="0"/>
        <v>87959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9600</v>
      </c>
      <c r="L59" s="6">
        <v>9600</v>
      </c>
      <c r="M59" s="6">
        <v>4748</v>
      </c>
      <c r="N59" s="6">
        <v>5723</v>
      </c>
      <c r="O59" s="6">
        <f t="shared" si="0"/>
        <v>87701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13733.600000000004</v>
      </c>
      <c r="K60" s="6">
        <v>14400.000000000002</v>
      </c>
      <c r="L60" s="6">
        <v>14400.000000000002</v>
      </c>
      <c r="M60" s="6">
        <v>7121</v>
      </c>
      <c r="N60" s="6">
        <v>8584</v>
      </c>
      <c r="O60" s="6">
        <f t="shared" si="0"/>
        <v>112516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4755</v>
      </c>
      <c r="K61" s="6">
        <v>4800</v>
      </c>
      <c r="L61" s="6">
        <v>4800</v>
      </c>
      <c r="M61" s="6">
        <v>2374</v>
      </c>
      <c r="N61" s="6">
        <v>2861</v>
      </c>
      <c r="O61" s="6">
        <f t="shared" si="0"/>
        <v>44302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10800</v>
      </c>
      <c r="L62" s="6">
        <v>10800</v>
      </c>
      <c r="M62" s="6">
        <v>5341</v>
      </c>
      <c r="N62" s="6">
        <v>6438</v>
      </c>
      <c r="O62" s="6">
        <f t="shared" si="0"/>
        <v>81360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9600</v>
      </c>
      <c r="K63" s="6">
        <v>9600</v>
      </c>
      <c r="L63" s="6">
        <v>9600</v>
      </c>
      <c r="M63" s="6">
        <v>4748</v>
      </c>
      <c r="N63" s="6">
        <v>5723</v>
      </c>
      <c r="O63" s="6">
        <f t="shared" si="0"/>
        <v>88257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14369.800000000003</v>
      </c>
      <c r="K64" s="6">
        <v>14400.000000000002</v>
      </c>
      <c r="L64" s="6">
        <v>14400.000000000002</v>
      </c>
      <c r="M64" s="6">
        <v>7121</v>
      </c>
      <c r="N64" s="6">
        <v>8584</v>
      </c>
      <c r="O64" s="6">
        <f t="shared" si="0"/>
        <v>121969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17725.8</v>
      </c>
      <c r="K65" s="6">
        <v>19200</v>
      </c>
      <c r="L65" s="6">
        <v>19200</v>
      </c>
      <c r="M65" s="6">
        <v>9494</v>
      </c>
      <c r="N65" s="6">
        <v>11446</v>
      </c>
      <c r="O65" s="6">
        <f t="shared" si="0"/>
        <v>187971.6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9600</v>
      </c>
      <c r="J66" s="6">
        <v>9600</v>
      </c>
      <c r="K66" s="6">
        <v>9600</v>
      </c>
      <c r="L66" s="6">
        <v>9600</v>
      </c>
      <c r="M66" s="6">
        <v>4748</v>
      </c>
      <c r="N66" s="6">
        <v>5723</v>
      </c>
      <c r="O66" s="6">
        <f t="shared" si="0"/>
        <v>86117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7200.000000000001</v>
      </c>
      <c r="K67" s="6">
        <v>7200.000000000001</v>
      </c>
      <c r="L67" s="6">
        <v>7200.000000000001</v>
      </c>
      <c r="M67" s="6">
        <v>3561</v>
      </c>
      <c r="N67" s="6">
        <v>4292</v>
      </c>
      <c r="O67" s="6">
        <f t="shared" si="0"/>
        <v>65468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7200.000000000001</v>
      </c>
      <c r="L68" s="6">
        <v>7200.000000000001</v>
      </c>
      <c r="M68" s="6">
        <v>3561</v>
      </c>
      <c r="N68" s="6">
        <v>4292</v>
      </c>
      <c r="O68" s="6">
        <f t="shared" si="0"/>
        <v>65220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4800</v>
      </c>
      <c r="L69" s="6">
        <v>4800</v>
      </c>
      <c r="M69" s="6">
        <v>2374</v>
      </c>
      <c r="N69" s="6">
        <v>2861</v>
      </c>
      <c r="O69" s="6">
        <f aca="true" t="shared" si="1" ref="O69:O111">C69+D69+E69+F69+G69+H69+I69+J69+K69+L69+M69+N69</f>
        <v>43835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9600</v>
      </c>
      <c r="K70" s="6">
        <v>9600</v>
      </c>
      <c r="L70" s="6">
        <v>9600</v>
      </c>
      <c r="M70" s="6">
        <v>4748</v>
      </c>
      <c r="N70" s="6">
        <v>5723</v>
      </c>
      <c r="O70" s="6">
        <f t="shared" si="1"/>
        <v>87764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6487.4</v>
      </c>
      <c r="K71" s="6">
        <v>7200</v>
      </c>
      <c r="L71" s="6">
        <v>7200</v>
      </c>
      <c r="M71" s="6">
        <v>3561</v>
      </c>
      <c r="N71" s="6">
        <v>4292</v>
      </c>
      <c r="O71" s="6">
        <f t="shared" si="1"/>
        <v>65839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4529</v>
      </c>
      <c r="K72" s="6">
        <v>4800</v>
      </c>
      <c r="L72" s="6">
        <v>4800</v>
      </c>
      <c r="M72" s="6">
        <v>2374</v>
      </c>
      <c r="N72" s="6">
        <v>2861</v>
      </c>
      <c r="O72" s="6">
        <f t="shared" si="1"/>
        <v>44388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9766</v>
      </c>
      <c r="K73" s="6">
        <v>10800</v>
      </c>
      <c r="L73" s="6">
        <v>10800</v>
      </c>
      <c r="M73" s="6">
        <v>5341</v>
      </c>
      <c r="N73" s="6">
        <v>6438</v>
      </c>
      <c r="O73" s="6">
        <f t="shared" si="1"/>
        <v>99953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7182.000000000002</v>
      </c>
      <c r="K74" s="6">
        <v>7200.000000000001</v>
      </c>
      <c r="L74" s="6">
        <v>7200.000000000001</v>
      </c>
      <c r="M74" s="6">
        <v>3561</v>
      </c>
      <c r="N74" s="6">
        <v>4292</v>
      </c>
      <c r="O74" s="6">
        <f t="shared" si="1"/>
        <v>65786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4373</v>
      </c>
      <c r="K75" s="6">
        <v>4800</v>
      </c>
      <c r="L75" s="6">
        <v>4800</v>
      </c>
      <c r="M75" s="6">
        <v>2374</v>
      </c>
      <c r="N75" s="6">
        <v>2861</v>
      </c>
      <c r="O75" s="6">
        <f t="shared" si="1"/>
        <v>43781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4800</v>
      </c>
      <c r="L76" s="6">
        <v>4800</v>
      </c>
      <c r="M76" s="6">
        <v>2374</v>
      </c>
      <c r="N76" s="6">
        <v>2861</v>
      </c>
      <c r="O76" s="6">
        <f t="shared" si="1"/>
        <v>43888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4720</v>
      </c>
      <c r="K77" s="6">
        <v>4800</v>
      </c>
      <c r="L77" s="6">
        <v>4800</v>
      </c>
      <c r="M77" s="6">
        <v>2374</v>
      </c>
      <c r="N77" s="6">
        <v>2861</v>
      </c>
      <c r="O77" s="6">
        <f t="shared" si="1"/>
        <v>44103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9600</v>
      </c>
      <c r="L78" s="6">
        <v>9600</v>
      </c>
      <c r="M78" s="6">
        <v>4748</v>
      </c>
      <c r="N78" s="6">
        <v>5723</v>
      </c>
      <c r="O78" s="6">
        <f t="shared" si="1"/>
        <v>86822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7056.000000000002</v>
      </c>
      <c r="K79" s="6">
        <v>7200.000000000001</v>
      </c>
      <c r="L79" s="6">
        <v>7200.000000000001</v>
      </c>
      <c r="M79" s="6">
        <v>3561</v>
      </c>
      <c r="N79" s="6">
        <v>4292</v>
      </c>
      <c r="O79" s="6">
        <f t="shared" si="1"/>
        <v>67108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4662.2</v>
      </c>
      <c r="K80" s="6">
        <v>4800</v>
      </c>
      <c r="L80" s="6">
        <v>4800</v>
      </c>
      <c r="M80" s="6">
        <v>2374</v>
      </c>
      <c r="N80" s="6">
        <v>2862</v>
      </c>
      <c r="O80" s="6">
        <f t="shared" si="1"/>
        <v>44682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7200.000000000001</v>
      </c>
      <c r="L82" s="6">
        <v>7200.000000000001</v>
      </c>
      <c r="M82" s="6">
        <v>3561</v>
      </c>
      <c r="N82" s="6">
        <v>4292</v>
      </c>
      <c r="O82" s="6">
        <f t="shared" si="1"/>
        <v>65607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24000</v>
      </c>
      <c r="L83" s="6">
        <v>24000</v>
      </c>
      <c r="M83" s="6">
        <v>11868</v>
      </c>
      <c r="N83" s="6">
        <v>14307</v>
      </c>
      <c r="O83" s="6">
        <f t="shared" si="1"/>
        <v>198552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4800</v>
      </c>
      <c r="L84" s="6">
        <v>4800</v>
      </c>
      <c r="M84" s="6">
        <v>2374</v>
      </c>
      <c r="N84" s="6">
        <v>2862</v>
      </c>
      <c r="O84" s="6">
        <f t="shared" si="1"/>
        <v>43842.4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4524.8</v>
      </c>
      <c r="K85" s="6">
        <v>4800</v>
      </c>
      <c r="L85" s="6">
        <v>4800</v>
      </c>
      <c r="M85" s="6">
        <v>2374</v>
      </c>
      <c r="N85" s="6">
        <v>2862</v>
      </c>
      <c r="O85" s="6">
        <f t="shared" si="1"/>
        <v>44214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6596.800000000001</v>
      </c>
      <c r="K86" s="6">
        <v>7200.000000000001</v>
      </c>
      <c r="L86" s="6">
        <v>7200.000000000001</v>
      </c>
      <c r="M86" s="6">
        <v>3561</v>
      </c>
      <c r="N86" s="6">
        <v>4292</v>
      </c>
      <c r="O86" s="6">
        <f t="shared" si="1"/>
        <v>65218.8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7200.000000000001</v>
      </c>
      <c r="L87" s="6">
        <v>7200.000000000001</v>
      </c>
      <c r="M87" s="6">
        <v>3561</v>
      </c>
      <c r="N87" s="6">
        <v>4292</v>
      </c>
      <c r="O87" s="6">
        <f t="shared" si="1"/>
        <v>65764</v>
      </c>
      <c r="Q87" s="13"/>
    </row>
    <row r="88" spans="1:17" ht="15">
      <c r="A88" s="2">
        <v>85</v>
      </c>
      <c r="B88" s="2" t="s">
        <v>90</v>
      </c>
      <c r="C88" s="6">
        <v>86417</v>
      </c>
      <c r="D88" s="7">
        <v>95580.8</v>
      </c>
      <c r="E88" s="6">
        <v>96522</v>
      </c>
      <c r="F88" s="11">
        <v>71234</v>
      </c>
      <c r="G88" s="6">
        <v>98991</v>
      </c>
      <c r="H88" s="6">
        <v>30624</v>
      </c>
      <c r="I88" s="6">
        <v>41301.6</v>
      </c>
      <c r="J88" s="6">
        <v>40298.400000000016</v>
      </c>
      <c r="K88" s="6">
        <v>40800.00000000001</v>
      </c>
      <c r="L88" s="6">
        <v>40800.00000000001</v>
      </c>
      <c r="M88" s="6">
        <v>20177</v>
      </c>
      <c r="N88" s="6">
        <v>24322</v>
      </c>
      <c r="O88" s="6">
        <f t="shared" si="1"/>
        <v>687067.7999999999</v>
      </c>
      <c r="Q88" s="13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10800</v>
      </c>
      <c r="L89" s="6">
        <v>10800</v>
      </c>
      <c r="M89" s="6">
        <v>5341</v>
      </c>
      <c r="N89" s="6">
        <v>6438</v>
      </c>
      <c r="O89" s="6">
        <f t="shared" si="1"/>
        <v>88832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4800</v>
      </c>
      <c r="L90" s="6">
        <v>4800</v>
      </c>
      <c r="M90" s="6">
        <v>2374</v>
      </c>
      <c r="N90" s="6">
        <v>2862</v>
      </c>
      <c r="O90" s="6">
        <f t="shared" si="1"/>
        <v>43587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9184</v>
      </c>
      <c r="K91" s="6">
        <v>9600</v>
      </c>
      <c r="L91" s="6">
        <v>9600</v>
      </c>
      <c r="M91" s="6">
        <v>4748</v>
      </c>
      <c r="N91" s="6">
        <v>5723</v>
      </c>
      <c r="O91" s="6">
        <f t="shared" si="1"/>
        <v>88621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14400.000000000002</v>
      </c>
      <c r="L92" s="6">
        <v>14400.000000000002</v>
      </c>
      <c r="M92" s="6">
        <v>7120</v>
      </c>
      <c r="N92" s="6">
        <v>8584</v>
      </c>
      <c r="O92" s="6">
        <f t="shared" si="1"/>
        <v>134218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4800</v>
      </c>
      <c r="L93" s="6">
        <v>4800</v>
      </c>
      <c r="M93" s="6">
        <v>2374</v>
      </c>
      <c r="N93" s="6">
        <v>2862</v>
      </c>
      <c r="O93" s="6">
        <f t="shared" si="1"/>
        <v>67047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4476</v>
      </c>
      <c r="K94" s="6">
        <v>4800</v>
      </c>
      <c r="L94" s="6">
        <v>4800</v>
      </c>
      <c r="M94" s="6">
        <v>2374</v>
      </c>
      <c r="N94" s="6">
        <v>2862</v>
      </c>
      <c r="O94" s="6">
        <f t="shared" si="1"/>
        <v>43724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13834.000000000004</v>
      </c>
      <c r="K95" s="6">
        <v>14400.000000000002</v>
      </c>
      <c r="L95" s="6">
        <v>14400.000000000002</v>
      </c>
      <c r="M95" s="6">
        <v>7120.45</v>
      </c>
      <c r="N95" s="6">
        <v>8584</v>
      </c>
      <c r="O95" s="6">
        <f t="shared" si="1"/>
        <v>103536.45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4800</v>
      </c>
      <c r="L96" s="6">
        <v>4800</v>
      </c>
      <c r="M96" s="6">
        <v>2374</v>
      </c>
      <c r="N96" s="6">
        <v>2862</v>
      </c>
      <c r="O96" s="6">
        <f t="shared" si="1"/>
        <v>43864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20400</v>
      </c>
      <c r="K97" s="6">
        <v>20400</v>
      </c>
      <c r="L97" s="6">
        <v>20400</v>
      </c>
      <c r="M97" s="6">
        <v>10088</v>
      </c>
      <c r="N97" s="6">
        <v>12161</v>
      </c>
      <c r="O97" s="6">
        <f t="shared" si="1"/>
        <v>143452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7200.000000000001</v>
      </c>
      <c r="L98" s="6">
        <v>7200.000000000001</v>
      </c>
      <c r="M98" s="6">
        <v>3561</v>
      </c>
      <c r="N98" s="6">
        <v>4292</v>
      </c>
      <c r="O98" s="6">
        <f t="shared" si="1"/>
        <v>36653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9000</v>
      </c>
      <c r="L99" s="6">
        <v>9000</v>
      </c>
      <c r="M99" s="6">
        <v>4450</v>
      </c>
      <c r="N99" s="6">
        <v>5365</v>
      </c>
      <c r="O99" s="6">
        <f t="shared" si="1"/>
        <v>45815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9600</v>
      </c>
      <c r="J100" s="6">
        <v>9600</v>
      </c>
      <c r="K100" s="6">
        <v>9600</v>
      </c>
      <c r="L100" s="6">
        <v>9600</v>
      </c>
      <c r="M100" s="6">
        <v>4748</v>
      </c>
      <c r="N100" s="6">
        <v>5723</v>
      </c>
      <c r="O100" s="6">
        <f t="shared" si="1"/>
        <v>48871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21642.4</v>
      </c>
      <c r="J101" s="6">
        <v>19157.600000000006</v>
      </c>
      <c r="K101" s="6">
        <v>20400.000000000004</v>
      </c>
      <c r="L101" s="6">
        <v>20400.000000000004</v>
      </c>
      <c r="M101" s="6">
        <v>10088</v>
      </c>
      <c r="N101" s="6">
        <v>12161</v>
      </c>
      <c r="O101" s="6">
        <f t="shared" si="1"/>
        <v>103849.00000000001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10800</v>
      </c>
      <c r="J102" s="6">
        <v>10800</v>
      </c>
      <c r="K102" s="6">
        <v>10800</v>
      </c>
      <c r="L102" s="6">
        <v>10800</v>
      </c>
      <c r="M102" s="6">
        <v>5340</v>
      </c>
      <c r="N102" s="6">
        <v>6438</v>
      </c>
      <c r="O102" s="6">
        <f t="shared" si="1"/>
        <v>54978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14270.000000000004</v>
      </c>
      <c r="K103" s="6">
        <v>14400.000000000002</v>
      </c>
      <c r="L103" s="6">
        <v>14400.000000000002</v>
      </c>
      <c r="M103" s="6">
        <v>7121</v>
      </c>
      <c r="N103" s="6">
        <v>8584</v>
      </c>
      <c r="O103" s="6">
        <f t="shared" si="1"/>
        <v>73305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4800</v>
      </c>
      <c r="K104" s="6">
        <v>4800</v>
      </c>
      <c r="L104" s="6">
        <v>4800</v>
      </c>
      <c r="M104" s="6">
        <v>2374</v>
      </c>
      <c r="N104" s="6">
        <v>2862</v>
      </c>
      <c r="O104" s="6">
        <f t="shared" si="1"/>
        <v>24436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10783.8</v>
      </c>
      <c r="K105" s="6">
        <v>10800</v>
      </c>
      <c r="L105" s="6">
        <v>10800</v>
      </c>
      <c r="M105" s="6">
        <v>5340</v>
      </c>
      <c r="N105" s="6">
        <v>6438</v>
      </c>
      <c r="O105" s="6">
        <f t="shared" si="1"/>
        <v>54978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9000</v>
      </c>
      <c r="L106" s="6">
        <v>9000</v>
      </c>
      <c r="M106" s="6">
        <v>4450</v>
      </c>
      <c r="N106" s="6">
        <v>5365</v>
      </c>
      <c r="O106" s="6">
        <f t="shared" si="1"/>
        <v>45815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4800</v>
      </c>
      <c r="L107" s="6">
        <v>4800</v>
      </c>
      <c r="M107" s="6">
        <v>2374</v>
      </c>
      <c r="N107" s="6">
        <v>2862</v>
      </c>
      <c r="O107" s="6">
        <f t="shared" si="1"/>
        <v>24436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6000</v>
      </c>
      <c r="K108" s="6">
        <v>6000</v>
      </c>
      <c r="L108" s="6">
        <v>6000</v>
      </c>
      <c r="M108" s="6">
        <v>2967</v>
      </c>
      <c r="N108" s="6">
        <v>3577</v>
      </c>
      <c r="O108" s="6">
        <f t="shared" si="1"/>
        <v>30544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4800</v>
      </c>
      <c r="L109" s="6">
        <v>4800</v>
      </c>
      <c r="M109" s="6">
        <v>2374</v>
      </c>
      <c r="N109" s="6">
        <v>2862</v>
      </c>
      <c r="O109" s="6">
        <f t="shared" si="1"/>
        <v>24436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4800</v>
      </c>
      <c r="L110" s="6">
        <v>4800</v>
      </c>
      <c r="M110" s="6">
        <v>2374</v>
      </c>
      <c r="N110" s="6">
        <v>2862</v>
      </c>
      <c r="O110" s="6">
        <f t="shared" si="1"/>
        <v>24436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4800</v>
      </c>
      <c r="K111" s="6">
        <v>4800</v>
      </c>
      <c r="L111" s="6">
        <v>4800</v>
      </c>
      <c r="M111" s="6">
        <v>2374</v>
      </c>
      <c r="N111" s="6">
        <v>2862</v>
      </c>
      <c r="O111" s="6">
        <f t="shared" si="1"/>
        <v>24436</v>
      </c>
      <c r="P111" s="3"/>
      <c r="Q111" s="13"/>
    </row>
    <row r="112" spans="1:16" ht="15">
      <c r="A112" s="2"/>
      <c r="B112" s="2" t="s">
        <v>100</v>
      </c>
      <c r="C112" s="6">
        <f>SUM(C4:C98)</f>
        <v>620440.7</v>
      </c>
      <c r="D112" s="6">
        <f aca="true" t="shared" si="2" ref="D112:N112">SUM(D4:D97)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535486.4</v>
      </c>
      <c r="I112" s="6">
        <f t="shared" si="2"/>
        <v>901482.5999999997</v>
      </c>
      <c r="J112" s="6">
        <f t="shared" si="2"/>
        <v>852917.4000000001</v>
      </c>
      <c r="K112" s="6">
        <f t="shared" si="2"/>
        <v>877200</v>
      </c>
      <c r="L112" s="6">
        <f t="shared" si="2"/>
        <v>877200</v>
      </c>
      <c r="M112" s="6">
        <f t="shared" si="2"/>
        <v>433811.45</v>
      </c>
      <c r="N112" s="6">
        <f t="shared" si="2"/>
        <v>522916</v>
      </c>
      <c r="O112" s="6">
        <f>SUM(O4:O111)</f>
        <v>8733824.8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79">
      <selection activeCell="P106" sqref="P106"/>
    </sheetView>
  </sheetViews>
  <sheetFormatPr defaultColWidth="9.140625" defaultRowHeight="15"/>
  <cols>
    <col min="2" max="2" width="39.7109375" style="0" bestFit="1" customWidth="1"/>
    <col min="3" max="5" width="14.57421875" style="0" bestFit="1" customWidth="1"/>
    <col min="6" max="6" width="14.00390625" style="0" customWidth="1"/>
    <col min="7" max="7" width="14.140625" style="0" customWidth="1"/>
    <col min="8" max="8" width="14.57421875" style="0" bestFit="1" customWidth="1"/>
    <col min="9" max="12" width="15.57421875" style="0" bestFit="1" customWidth="1"/>
    <col min="13" max="14" width="14.57421875" style="0" bestFit="1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160</v>
      </c>
      <c r="I3" s="9" t="s">
        <v>151</v>
      </c>
      <c r="J3" s="14" t="s">
        <v>157</v>
      </c>
      <c r="K3" s="14" t="s">
        <v>158</v>
      </c>
      <c r="L3" s="9" t="s">
        <v>138</v>
      </c>
      <c r="M3" s="9" t="s">
        <v>148</v>
      </c>
      <c r="N3" s="9" t="s">
        <v>140</v>
      </c>
      <c r="O3" s="8" t="s">
        <v>159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4824.6</v>
      </c>
      <c r="K4" s="6">
        <v>4420.2</v>
      </c>
      <c r="L4" s="6">
        <v>4800</v>
      </c>
      <c r="M4" s="6">
        <v>2374</v>
      </c>
      <c r="N4" s="6">
        <v>2861</v>
      </c>
      <c r="O4" s="6">
        <f>C4+D4+E4+F4+G4+H4+I4+J4+K4+L4+M4+N4</f>
        <v>44646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4811</v>
      </c>
      <c r="K5" s="6">
        <v>4789</v>
      </c>
      <c r="L5" s="6">
        <v>4800</v>
      </c>
      <c r="M5" s="6">
        <v>2374</v>
      </c>
      <c r="N5" s="6">
        <v>2861</v>
      </c>
      <c r="O5" s="6">
        <f aca="true" t="shared" si="0" ref="O5:O68">C5+D5+E5+F5+G5+H5+I5+J5+K5+L5+M5+N5</f>
        <v>43826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4794</v>
      </c>
      <c r="K6" s="6">
        <v>4368</v>
      </c>
      <c r="L6" s="6">
        <v>4800</v>
      </c>
      <c r="M6" s="6">
        <v>2374</v>
      </c>
      <c r="N6" s="6">
        <v>2861</v>
      </c>
      <c r="O6" s="6">
        <f t="shared" si="0"/>
        <v>44662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7276.2</v>
      </c>
      <c r="K7" s="6">
        <v>7123.8</v>
      </c>
      <c r="L7" s="6">
        <v>7200</v>
      </c>
      <c r="M7" s="6">
        <v>3561</v>
      </c>
      <c r="N7" s="6">
        <v>4292</v>
      </c>
      <c r="O7" s="6">
        <f t="shared" si="0"/>
        <v>66250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5846</v>
      </c>
      <c r="K8" s="6">
        <v>5919.8</v>
      </c>
      <c r="L8" s="6">
        <v>6000</v>
      </c>
      <c r="M8" s="6">
        <v>2967</v>
      </c>
      <c r="N8" s="6">
        <v>3577</v>
      </c>
      <c r="O8" s="6">
        <f t="shared" si="0"/>
        <v>55198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6196</v>
      </c>
      <c r="K9" s="6">
        <v>5804</v>
      </c>
      <c r="L9" s="6">
        <v>6000</v>
      </c>
      <c r="M9" s="6">
        <v>2967</v>
      </c>
      <c r="N9" s="6">
        <v>3577</v>
      </c>
      <c r="O9" s="6">
        <f t="shared" si="0"/>
        <v>55229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4962.4</v>
      </c>
      <c r="K10" s="6">
        <v>4492.400000000001</v>
      </c>
      <c r="L10" s="6">
        <v>4800</v>
      </c>
      <c r="M10" s="6">
        <v>2374</v>
      </c>
      <c r="N10" s="6">
        <v>2861</v>
      </c>
      <c r="O10" s="6">
        <f t="shared" si="0"/>
        <v>43922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7200.000000000001</v>
      </c>
      <c r="L11" s="6">
        <v>7200.000000000001</v>
      </c>
      <c r="M11" s="6">
        <v>3561</v>
      </c>
      <c r="N11" s="6">
        <v>4292</v>
      </c>
      <c r="O11" s="6">
        <f t="shared" si="0"/>
        <v>65050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9270.2</v>
      </c>
      <c r="K12" s="6">
        <v>8623.8</v>
      </c>
      <c r="L12" s="6">
        <v>9000</v>
      </c>
      <c r="M12" s="6">
        <v>4450</v>
      </c>
      <c r="N12" s="6">
        <v>5365</v>
      </c>
      <c r="O12" s="6">
        <f t="shared" si="0"/>
        <v>81598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4850</v>
      </c>
      <c r="K13" s="6">
        <v>4634</v>
      </c>
      <c r="L13" s="6">
        <v>4800</v>
      </c>
      <c r="M13" s="6">
        <v>2374</v>
      </c>
      <c r="N13" s="6">
        <v>2861</v>
      </c>
      <c r="O13" s="6">
        <f t="shared" si="0"/>
        <v>44155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4848</v>
      </c>
      <c r="K14" s="6">
        <v>4376</v>
      </c>
      <c r="L14" s="6">
        <v>4800</v>
      </c>
      <c r="M14" s="6">
        <v>2374</v>
      </c>
      <c r="N14" s="6">
        <v>2861</v>
      </c>
      <c r="O14" s="6">
        <f t="shared" si="0"/>
        <v>44651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4837</v>
      </c>
      <c r="K15" s="6">
        <v>4620</v>
      </c>
      <c r="L15" s="6">
        <v>4800</v>
      </c>
      <c r="M15" s="6">
        <v>2374</v>
      </c>
      <c r="N15" s="6">
        <v>2861</v>
      </c>
      <c r="O15" s="6">
        <f t="shared" si="0"/>
        <v>43770.15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24136</v>
      </c>
      <c r="K16" s="6">
        <v>23864</v>
      </c>
      <c r="L16" s="6">
        <v>24000</v>
      </c>
      <c r="M16" s="6">
        <v>11868</v>
      </c>
      <c r="N16" s="6">
        <v>14307</v>
      </c>
      <c r="O16" s="6">
        <f t="shared" si="0"/>
        <v>198442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6000</v>
      </c>
      <c r="L17" s="6">
        <v>6000</v>
      </c>
      <c r="M17" s="6">
        <v>2967</v>
      </c>
      <c r="N17" s="6">
        <v>3577</v>
      </c>
      <c r="O17" s="6">
        <f t="shared" si="0"/>
        <v>54638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7200</v>
      </c>
      <c r="L18" s="6">
        <v>7200</v>
      </c>
      <c r="M18" s="6">
        <v>3561</v>
      </c>
      <c r="N18" s="6">
        <v>4292</v>
      </c>
      <c r="O18" s="6">
        <f t="shared" si="0"/>
        <v>66670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19200</v>
      </c>
      <c r="L19" s="6">
        <v>19200</v>
      </c>
      <c r="M19" s="6">
        <v>9494</v>
      </c>
      <c r="N19" s="6">
        <v>11446</v>
      </c>
      <c r="O19" s="6">
        <f t="shared" si="0"/>
        <v>166828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23653.6</v>
      </c>
      <c r="K20" s="6">
        <v>22970.400000000012</v>
      </c>
      <c r="L20" s="6">
        <v>23400.000000000004</v>
      </c>
      <c r="M20" s="6">
        <v>11572</v>
      </c>
      <c r="N20" s="6">
        <v>13949</v>
      </c>
      <c r="O20" s="6">
        <f t="shared" si="0"/>
        <v>206376.00000000003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11682.2</v>
      </c>
      <c r="K21" s="6">
        <v>9917.8</v>
      </c>
      <c r="L21" s="6">
        <v>10800</v>
      </c>
      <c r="M21" s="6">
        <v>5341</v>
      </c>
      <c r="N21" s="6">
        <v>6438</v>
      </c>
      <c r="O21" s="6">
        <f t="shared" si="0"/>
        <v>79019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7885</v>
      </c>
      <c r="K22" s="6">
        <v>7698.999999999997</v>
      </c>
      <c r="L22" s="6">
        <v>7799.999999999999</v>
      </c>
      <c r="M22" s="6">
        <v>3857</v>
      </c>
      <c r="N22" s="6">
        <v>4650</v>
      </c>
      <c r="O22" s="6">
        <f t="shared" si="0"/>
        <v>71734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4867</v>
      </c>
      <c r="K23" s="6">
        <v>4666</v>
      </c>
      <c r="L23" s="6">
        <v>4800</v>
      </c>
      <c r="M23" s="6">
        <v>2374</v>
      </c>
      <c r="N23" s="6">
        <v>2861</v>
      </c>
      <c r="O23" s="6">
        <f t="shared" si="0"/>
        <v>44035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10655.999999999998</v>
      </c>
      <c r="K24" s="6">
        <v>9887.999999999998</v>
      </c>
      <c r="L24" s="6">
        <v>10799.999999999998</v>
      </c>
      <c r="M24" s="6">
        <v>5341</v>
      </c>
      <c r="N24" s="6">
        <v>6438</v>
      </c>
      <c r="O24" s="6">
        <f t="shared" si="0"/>
        <v>98635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4800</v>
      </c>
      <c r="L25" s="6">
        <v>4800</v>
      </c>
      <c r="M25" s="6">
        <v>2374</v>
      </c>
      <c r="N25" s="6">
        <v>2861</v>
      </c>
      <c r="O25" s="6">
        <f t="shared" si="0"/>
        <v>43809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4927.6</v>
      </c>
      <c r="K26" s="6">
        <v>4629</v>
      </c>
      <c r="L26" s="6">
        <v>4800</v>
      </c>
      <c r="M26" s="6">
        <v>2374</v>
      </c>
      <c r="N26" s="6">
        <v>2861</v>
      </c>
      <c r="O26" s="6">
        <f t="shared" si="0"/>
        <v>44025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7302</v>
      </c>
      <c r="K27" s="6">
        <v>7022.600000000003</v>
      </c>
      <c r="L27" s="6">
        <v>7200.000000000001</v>
      </c>
      <c r="M27" s="6">
        <v>3561</v>
      </c>
      <c r="N27" s="6">
        <v>4292</v>
      </c>
      <c r="O27" s="6">
        <f t="shared" si="0"/>
        <v>66240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7200.000000000001</v>
      </c>
      <c r="L28" s="6">
        <v>7200.000000000001</v>
      </c>
      <c r="M28" s="6">
        <v>3561</v>
      </c>
      <c r="N28" s="6">
        <v>4292</v>
      </c>
      <c r="O28" s="6">
        <f t="shared" si="0"/>
        <v>65210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9463.6</v>
      </c>
      <c r="K29" s="6">
        <v>9587.8</v>
      </c>
      <c r="L29" s="6">
        <v>9600</v>
      </c>
      <c r="M29" s="6">
        <v>4748</v>
      </c>
      <c r="N29" s="6">
        <v>5723</v>
      </c>
      <c r="O29" s="6">
        <f t="shared" si="0"/>
        <v>84585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6351.4</v>
      </c>
      <c r="K30" s="6">
        <v>5436.6</v>
      </c>
      <c r="L30" s="6">
        <v>6000</v>
      </c>
      <c r="M30" s="6">
        <v>2967</v>
      </c>
      <c r="N30" s="6">
        <v>3577</v>
      </c>
      <c r="O30" s="6">
        <f t="shared" si="0"/>
        <v>55276.799999999996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7263.4</v>
      </c>
      <c r="K31" s="6">
        <v>7115.2000000000035</v>
      </c>
      <c r="L31" s="6">
        <v>7200.000000000001</v>
      </c>
      <c r="M31" s="6">
        <v>3561</v>
      </c>
      <c r="N31" s="6">
        <v>4292</v>
      </c>
      <c r="O31" s="6">
        <f t="shared" si="0"/>
        <v>65768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17058.6</v>
      </c>
      <c r="K32" s="6">
        <v>15341.400000000005</v>
      </c>
      <c r="L32" s="6">
        <v>16200.000000000002</v>
      </c>
      <c r="M32" s="6">
        <v>8011</v>
      </c>
      <c r="N32" s="6">
        <v>9657</v>
      </c>
      <c r="O32" s="6">
        <f t="shared" si="0"/>
        <v>148952.00000000003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4800</v>
      </c>
      <c r="L33" s="6">
        <v>4800</v>
      </c>
      <c r="M33" s="6">
        <v>2374</v>
      </c>
      <c r="N33" s="6">
        <v>2861</v>
      </c>
      <c r="O33" s="6">
        <f t="shared" si="0"/>
        <v>43677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4800</v>
      </c>
      <c r="L34" s="6">
        <v>4800</v>
      </c>
      <c r="M34" s="6">
        <v>2374</v>
      </c>
      <c r="N34" s="6">
        <v>2861</v>
      </c>
      <c r="O34" s="6">
        <f t="shared" si="0"/>
        <v>43470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6068</v>
      </c>
      <c r="K35" s="6">
        <v>5868</v>
      </c>
      <c r="L35" s="6">
        <v>6000</v>
      </c>
      <c r="M35" s="6">
        <v>2967</v>
      </c>
      <c r="N35" s="6">
        <v>3577</v>
      </c>
      <c r="O35" s="6">
        <f t="shared" si="0"/>
        <v>55380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7200.000000000001</v>
      </c>
      <c r="L36" s="6">
        <v>7200.000000000001</v>
      </c>
      <c r="M36" s="6">
        <v>3561</v>
      </c>
      <c r="N36" s="6">
        <v>4292</v>
      </c>
      <c r="O36" s="6">
        <f t="shared" si="0"/>
        <v>65671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4822</v>
      </c>
      <c r="K37" s="6">
        <v>4775</v>
      </c>
      <c r="L37" s="6">
        <v>4800</v>
      </c>
      <c r="M37" s="6">
        <v>2374</v>
      </c>
      <c r="N37" s="6">
        <v>2861</v>
      </c>
      <c r="O37" s="6">
        <f t="shared" si="0"/>
        <v>43597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6182.4</v>
      </c>
      <c r="K38" s="6">
        <v>5683.6</v>
      </c>
      <c r="L38" s="6">
        <v>6000</v>
      </c>
      <c r="M38" s="6">
        <v>2967</v>
      </c>
      <c r="N38" s="6">
        <v>3577</v>
      </c>
      <c r="O38" s="6">
        <f t="shared" si="0"/>
        <v>54863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15304</v>
      </c>
      <c r="K39" s="6">
        <v>13496.000000000004</v>
      </c>
      <c r="L39" s="6">
        <v>14400.000000000002</v>
      </c>
      <c r="M39" s="6">
        <v>7121</v>
      </c>
      <c r="N39" s="6">
        <v>8584</v>
      </c>
      <c r="O39" s="6">
        <f t="shared" si="0"/>
        <v>129552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4800</v>
      </c>
      <c r="L40" s="6">
        <v>4800</v>
      </c>
      <c r="M40" s="6">
        <v>2374</v>
      </c>
      <c r="N40" s="6">
        <v>2861</v>
      </c>
      <c r="O40" s="6">
        <f t="shared" si="0"/>
        <v>43289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10800</v>
      </c>
      <c r="L41" s="6">
        <v>10800</v>
      </c>
      <c r="M41" s="6">
        <v>5341</v>
      </c>
      <c r="N41" s="6">
        <v>6438</v>
      </c>
      <c r="O41" s="6">
        <f t="shared" si="0"/>
        <v>98603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6024.599999999999</v>
      </c>
      <c r="K42" s="6">
        <v>5499.8</v>
      </c>
      <c r="L42" s="6">
        <v>6000</v>
      </c>
      <c r="M42" s="6">
        <v>2967</v>
      </c>
      <c r="N42" s="6">
        <v>3577</v>
      </c>
      <c r="O42" s="6">
        <f t="shared" si="0"/>
        <v>56034.8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6008</v>
      </c>
      <c r="K43" s="6">
        <v>5932.2</v>
      </c>
      <c r="L43" s="6">
        <v>6000</v>
      </c>
      <c r="M43" s="6">
        <v>2967</v>
      </c>
      <c r="N43" s="6">
        <v>3577</v>
      </c>
      <c r="O43" s="6">
        <f t="shared" si="0"/>
        <v>54933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7308</v>
      </c>
      <c r="K44" s="6">
        <v>7092.000000000002</v>
      </c>
      <c r="L44" s="6">
        <v>7200.000000000001</v>
      </c>
      <c r="M44" s="6">
        <v>3561</v>
      </c>
      <c r="N44" s="6">
        <v>4292</v>
      </c>
      <c r="O44" s="6">
        <f t="shared" si="0"/>
        <v>65733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6327.8</v>
      </c>
      <c r="K45" s="6">
        <v>5481.2</v>
      </c>
      <c r="L45" s="6">
        <v>6000</v>
      </c>
      <c r="M45" s="6">
        <v>2967</v>
      </c>
      <c r="N45" s="6">
        <v>3577</v>
      </c>
      <c r="O45" s="6">
        <f t="shared" si="0"/>
        <v>55691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4800</v>
      </c>
      <c r="L46" s="6">
        <v>4800</v>
      </c>
      <c r="M46" s="6">
        <v>2374</v>
      </c>
      <c r="N46" s="6">
        <v>2861</v>
      </c>
      <c r="O46" s="6">
        <f t="shared" si="0"/>
        <v>43071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7363</v>
      </c>
      <c r="K47" s="6">
        <v>6560.6</v>
      </c>
      <c r="L47" s="6">
        <v>7200</v>
      </c>
      <c r="M47" s="6">
        <v>3561</v>
      </c>
      <c r="N47" s="6">
        <v>4292</v>
      </c>
      <c r="O47" s="6">
        <f t="shared" si="0"/>
        <v>62811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4654.2</v>
      </c>
      <c r="K48" s="6">
        <v>4632.400000000001</v>
      </c>
      <c r="L48" s="6">
        <v>4800</v>
      </c>
      <c r="M48" s="6">
        <v>2374</v>
      </c>
      <c r="N48" s="6">
        <v>2861</v>
      </c>
      <c r="O48" s="6">
        <f t="shared" si="0"/>
        <v>43168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18013</v>
      </c>
      <c r="K49" s="6">
        <v>17963.2</v>
      </c>
      <c r="L49" s="6">
        <v>18000</v>
      </c>
      <c r="M49" s="6">
        <v>8901</v>
      </c>
      <c r="N49" s="6">
        <v>10730</v>
      </c>
      <c r="O49" s="6">
        <f t="shared" si="0"/>
        <v>164313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72223.6</v>
      </c>
      <c r="K50" s="6">
        <v>65477</v>
      </c>
      <c r="L50" s="6">
        <v>72000</v>
      </c>
      <c r="M50" s="6">
        <v>35606</v>
      </c>
      <c r="N50" s="6">
        <v>42921</v>
      </c>
      <c r="O50" s="6">
        <f t="shared" si="0"/>
        <v>609825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10663.8</v>
      </c>
      <c r="K51" s="6">
        <v>10052</v>
      </c>
      <c r="L51" s="6">
        <v>10800</v>
      </c>
      <c r="M51" s="6">
        <v>5341</v>
      </c>
      <c r="N51" s="6">
        <v>6438</v>
      </c>
      <c r="O51" s="6">
        <f t="shared" si="0"/>
        <v>98081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12000</v>
      </c>
      <c r="L52" s="6">
        <v>12000</v>
      </c>
      <c r="M52" s="6">
        <v>5935</v>
      </c>
      <c r="N52" s="6">
        <v>7153</v>
      </c>
      <c r="O52" s="6">
        <f t="shared" si="0"/>
        <v>108931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4867</v>
      </c>
      <c r="K53" s="6">
        <v>4666</v>
      </c>
      <c r="L53" s="6">
        <v>4800</v>
      </c>
      <c r="M53" s="6">
        <v>2374</v>
      </c>
      <c r="N53" s="6">
        <v>2861</v>
      </c>
      <c r="O53" s="6">
        <f t="shared" si="0"/>
        <v>44035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6045</v>
      </c>
      <c r="K54" s="6">
        <v>5895</v>
      </c>
      <c r="L54" s="6">
        <v>6000</v>
      </c>
      <c r="M54" s="6">
        <v>2967</v>
      </c>
      <c r="N54" s="6">
        <v>3577</v>
      </c>
      <c r="O54" s="6">
        <f t="shared" si="0"/>
        <v>54766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9600</v>
      </c>
      <c r="L55" s="6">
        <v>9600</v>
      </c>
      <c r="M55" s="6">
        <v>4748</v>
      </c>
      <c r="N55" s="6">
        <v>5723</v>
      </c>
      <c r="O55" s="6">
        <f t="shared" si="0"/>
        <v>87652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6207.4</v>
      </c>
      <c r="K56" s="6">
        <v>5792.6</v>
      </c>
      <c r="L56" s="6">
        <v>6000</v>
      </c>
      <c r="M56" s="6">
        <v>2967</v>
      </c>
      <c r="N56" s="6">
        <v>3577</v>
      </c>
      <c r="O56" s="6">
        <f t="shared" si="0"/>
        <v>54950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4800</v>
      </c>
      <c r="L57" s="6">
        <v>4800</v>
      </c>
      <c r="M57" s="6">
        <v>2374</v>
      </c>
      <c r="N57" s="6">
        <v>2861</v>
      </c>
      <c r="O57" s="6">
        <f t="shared" si="0"/>
        <v>43603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9511.2</v>
      </c>
      <c r="K58" s="6">
        <v>8790.199999999999</v>
      </c>
      <c r="L58" s="6">
        <v>9600</v>
      </c>
      <c r="M58" s="6">
        <v>4748</v>
      </c>
      <c r="N58" s="6">
        <v>5723</v>
      </c>
      <c r="O58" s="6">
        <f t="shared" si="0"/>
        <v>87959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9600</v>
      </c>
      <c r="L59" s="6">
        <v>9600</v>
      </c>
      <c r="M59" s="6">
        <v>4748</v>
      </c>
      <c r="N59" s="6">
        <v>5723</v>
      </c>
      <c r="O59" s="6">
        <f t="shared" si="0"/>
        <v>87701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13744.6</v>
      </c>
      <c r="K60" s="6">
        <v>14389.000000000005</v>
      </c>
      <c r="L60" s="6">
        <v>14400.000000000002</v>
      </c>
      <c r="M60" s="6">
        <v>7121</v>
      </c>
      <c r="N60" s="6">
        <v>8584</v>
      </c>
      <c r="O60" s="6">
        <f t="shared" si="0"/>
        <v>112516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5046</v>
      </c>
      <c r="K61" s="6">
        <v>4509</v>
      </c>
      <c r="L61" s="6">
        <v>4800</v>
      </c>
      <c r="M61" s="6">
        <v>2374</v>
      </c>
      <c r="N61" s="6">
        <v>2861</v>
      </c>
      <c r="O61" s="6">
        <f t="shared" si="0"/>
        <v>44302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10800</v>
      </c>
      <c r="L62" s="6">
        <v>10800</v>
      </c>
      <c r="M62" s="6">
        <v>5341</v>
      </c>
      <c r="N62" s="6">
        <v>6438</v>
      </c>
      <c r="O62" s="6">
        <f t="shared" si="0"/>
        <v>81360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10549.4</v>
      </c>
      <c r="K63" s="6">
        <v>8650.6</v>
      </c>
      <c r="L63" s="6">
        <v>9600</v>
      </c>
      <c r="M63" s="6">
        <v>4748</v>
      </c>
      <c r="N63" s="6">
        <v>5723</v>
      </c>
      <c r="O63" s="6">
        <f t="shared" si="0"/>
        <v>88257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14396.2</v>
      </c>
      <c r="K64" s="6">
        <v>14373.600000000004</v>
      </c>
      <c r="L64" s="6">
        <v>14400.000000000002</v>
      </c>
      <c r="M64" s="6">
        <v>7121</v>
      </c>
      <c r="N64" s="6">
        <v>8584</v>
      </c>
      <c r="O64" s="6">
        <f t="shared" si="0"/>
        <v>121969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19408.2</v>
      </c>
      <c r="K65" s="6">
        <v>17517.6</v>
      </c>
      <c r="L65" s="6">
        <v>19200</v>
      </c>
      <c r="M65" s="6">
        <v>9494</v>
      </c>
      <c r="N65" s="6">
        <v>11446</v>
      </c>
      <c r="O65" s="6">
        <f t="shared" si="0"/>
        <v>187971.6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9600</v>
      </c>
      <c r="J66" s="6">
        <v>9600</v>
      </c>
      <c r="K66" s="6">
        <v>9600</v>
      </c>
      <c r="L66" s="6">
        <v>9600</v>
      </c>
      <c r="M66" s="6">
        <v>4748</v>
      </c>
      <c r="N66" s="6">
        <v>5723</v>
      </c>
      <c r="O66" s="6">
        <f t="shared" si="0"/>
        <v>86117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7271</v>
      </c>
      <c r="K67" s="6">
        <v>7129.000000000002</v>
      </c>
      <c r="L67" s="6">
        <v>7200.000000000001</v>
      </c>
      <c r="M67" s="6">
        <v>3561</v>
      </c>
      <c r="N67" s="6">
        <v>4292</v>
      </c>
      <c r="O67" s="6">
        <f t="shared" si="0"/>
        <v>65468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7200.000000000001</v>
      </c>
      <c r="L68" s="6">
        <v>7200.000000000001</v>
      </c>
      <c r="M68" s="6">
        <v>3561</v>
      </c>
      <c r="N68" s="6">
        <v>4292</v>
      </c>
      <c r="O68" s="6">
        <f t="shared" si="0"/>
        <v>65220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4800</v>
      </c>
      <c r="L69" s="6">
        <v>4800</v>
      </c>
      <c r="M69" s="6">
        <v>2374</v>
      </c>
      <c r="N69" s="6">
        <v>2861</v>
      </c>
      <c r="O69" s="6">
        <f aca="true" t="shared" si="1" ref="O69:O111">C69+D69+E69+F69+G69+H69+I69+J69+K69+L69+M69+N69</f>
        <v>43835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9845</v>
      </c>
      <c r="K70" s="6">
        <v>9355</v>
      </c>
      <c r="L70" s="6">
        <v>9600</v>
      </c>
      <c r="M70" s="6">
        <v>4748</v>
      </c>
      <c r="N70" s="6">
        <v>5723</v>
      </c>
      <c r="O70" s="6">
        <f t="shared" si="1"/>
        <v>87764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7117.4</v>
      </c>
      <c r="K71" s="6">
        <v>6570</v>
      </c>
      <c r="L71" s="6">
        <v>7200</v>
      </c>
      <c r="M71" s="6">
        <v>3561</v>
      </c>
      <c r="N71" s="6">
        <v>4292</v>
      </c>
      <c r="O71" s="6">
        <f t="shared" si="1"/>
        <v>65839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4980.8</v>
      </c>
      <c r="K72" s="6">
        <v>4348.2</v>
      </c>
      <c r="L72" s="6">
        <v>4800</v>
      </c>
      <c r="M72" s="6">
        <v>2374</v>
      </c>
      <c r="N72" s="6">
        <v>2861</v>
      </c>
      <c r="O72" s="6">
        <f t="shared" si="1"/>
        <v>44388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10658</v>
      </c>
      <c r="K73" s="6">
        <v>9908</v>
      </c>
      <c r="L73" s="6">
        <v>10800</v>
      </c>
      <c r="M73" s="6">
        <v>5341</v>
      </c>
      <c r="N73" s="6">
        <v>6438</v>
      </c>
      <c r="O73" s="6">
        <f t="shared" si="1"/>
        <v>99953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7192</v>
      </c>
      <c r="K74" s="6">
        <v>7190.000000000003</v>
      </c>
      <c r="L74" s="6">
        <v>7200.000000000001</v>
      </c>
      <c r="M74" s="6">
        <v>3561</v>
      </c>
      <c r="N74" s="6">
        <v>4292</v>
      </c>
      <c r="O74" s="6">
        <f t="shared" si="1"/>
        <v>65786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4760</v>
      </c>
      <c r="K75" s="6">
        <v>4413</v>
      </c>
      <c r="L75" s="6">
        <v>4800</v>
      </c>
      <c r="M75" s="6">
        <v>2374</v>
      </c>
      <c r="N75" s="6">
        <v>2861</v>
      </c>
      <c r="O75" s="6">
        <f t="shared" si="1"/>
        <v>43781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4800</v>
      </c>
      <c r="L76" s="6">
        <v>4800</v>
      </c>
      <c r="M76" s="6">
        <v>2374</v>
      </c>
      <c r="N76" s="6">
        <v>2861</v>
      </c>
      <c r="O76" s="6">
        <f t="shared" si="1"/>
        <v>43888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4910</v>
      </c>
      <c r="K77" s="6">
        <v>4610</v>
      </c>
      <c r="L77" s="6">
        <v>4800</v>
      </c>
      <c r="M77" s="6">
        <v>2374</v>
      </c>
      <c r="N77" s="6">
        <v>2861</v>
      </c>
      <c r="O77" s="6">
        <f t="shared" si="1"/>
        <v>44103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9600</v>
      </c>
      <c r="L78" s="6">
        <v>9600</v>
      </c>
      <c r="M78" s="6">
        <v>4748</v>
      </c>
      <c r="N78" s="6">
        <v>5723</v>
      </c>
      <c r="O78" s="6">
        <f t="shared" si="1"/>
        <v>86822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7250</v>
      </c>
      <c r="K79" s="6">
        <v>7006.000000000003</v>
      </c>
      <c r="L79" s="6">
        <v>7200.000000000001</v>
      </c>
      <c r="M79" s="6">
        <v>3561</v>
      </c>
      <c r="N79" s="6">
        <v>4292</v>
      </c>
      <c r="O79" s="6">
        <f t="shared" si="1"/>
        <v>67108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4896</v>
      </c>
      <c r="K80" s="6">
        <v>4566.2</v>
      </c>
      <c r="L80" s="6">
        <v>4800</v>
      </c>
      <c r="M80" s="6">
        <v>2374</v>
      </c>
      <c r="N80" s="6">
        <v>2862</v>
      </c>
      <c r="O80" s="6">
        <f t="shared" si="1"/>
        <v>44682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7200.000000000001</v>
      </c>
      <c r="L82" s="6">
        <v>7200.000000000001</v>
      </c>
      <c r="M82" s="6">
        <v>3561</v>
      </c>
      <c r="N82" s="6">
        <v>4292</v>
      </c>
      <c r="O82" s="6">
        <f t="shared" si="1"/>
        <v>65607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24000</v>
      </c>
      <c r="L83" s="6">
        <v>24000</v>
      </c>
      <c r="M83" s="6">
        <v>11868</v>
      </c>
      <c r="N83" s="6">
        <v>14307</v>
      </c>
      <c r="O83" s="6">
        <f t="shared" si="1"/>
        <v>198552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4800</v>
      </c>
      <c r="L84" s="6">
        <v>4800</v>
      </c>
      <c r="M84" s="6">
        <v>2374</v>
      </c>
      <c r="N84" s="6">
        <v>2862</v>
      </c>
      <c r="O84" s="6">
        <f t="shared" si="1"/>
        <v>43842.4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4939</v>
      </c>
      <c r="K85" s="6">
        <v>4385.8</v>
      </c>
      <c r="L85" s="6">
        <v>4800</v>
      </c>
      <c r="M85" s="6">
        <v>2374</v>
      </c>
      <c r="N85" s="6">
        <v>2862</v>
      </c>
      <c r="O85" s="6">
        <f t="shared" si="1"/>
        <v>44214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7203.000000000001</v>
      </c>
      <c r="K86" s="6">
        <v>6593.800000000001</v>
      </c>
      <c r="L86" s="6">
        <v>7200.000000000001</v>
      </c>
      <c r="M86" s="6">
        <v>3561</v>
      </c>
      <c r="N86" s="6">
        <v>4292</v>
      </c>
      <c r="O86" s="6">
        <f t="shared" si="1"/>
        <v>65218.8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7200.000000000001</v>
      </c>
      <c r="L87" s="6">
        <v>7200.000000000001</v>
      </c>
      <c r="M87" s="6">
        <v>3561</v>
      </c>
      <c r="N87" s="6">
        <v>4292</v>
      </c>
      <c r="O87" s="6">
        <f t="shared" si="1"/>
        <v>65764</v>
      </c>
      <c r="Q87" s="13"/>
    </row>
    <row r="88" spans="1:17" s="19" customFormat="1" ht="15">
      <c r="A88" s="15">
        <v>85</v>
      </c>
      <c r="B88" s="15" t="s">
        <v>90</v>
      </c>
      <c r="C88" s="16">
        <v>86417</v>
      </c>
      <c r="D88" s="17">
        <v>95580.8</v>
      </c>
      <c r="E88" s="16">
        <v>96522</v>
      </c>
      <c r="F88" s="18">
        <v>71234</v>
      </c>
      <c r="G88" s="16">
        <v>98991</v>
      </c>
      <c r="H88" s="16">
        <v>76660</v>
      </c>
      <c r="I88" s="16">
        <v>41301.6</v>
      </c>
      <c r="J88" s="16">
        <v>43051.2</v>
      </c>
      <c r="K88" s="16">
        <v>38047.200000000026</v>
      </c>
      <c r="L88" s="16">
        <v>40800.00000000001</v>
      </c>
      <c r="M88" s="16">
        <v>20177</v>
      </c>
      <c r="N88" s="16">
        <v>24322</v>
      </c>
      <c r="O88" s="16">
        <f t="shared" si="1"/>
        <v>733103.8</v>
      </c>
      <c r="Q88" s="20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10800</v>
      </c>
      <c r="L89" s="6">
        <v>10800</v>
      </c>
      <c r="M89" s="6">
        <v>5341</v>
      </c>
      <c r="N89" s="6">
        <v>6438</v>
      </c>
      <c r="O89" s="6">
        <f t="shared" si="1"/>
        <v>88832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4800</v>
      </c>
      <c r="L90" s="6">
        <v>4800</v>
      </c>
      <c r="M90" s="6">
        <v>2374</v>
      </c>
      <c r="N90" s="6">
        <v>2862</v>
      </c>
      <c r="O90" s="6">
        <f t="shared" si="1"/>
        <v>43587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10032</v>
      </c>
      <c r="K91" s="6">
        <v>8752</v>
      </c>
      <c r="L91" s="6">
        <v>9600</v>
      </c>
      <c r="M91" s="6">
        <v>4748</v>
      </c>
      <c r="N91" s="6">
        <v>5723</v>
      </c>
      <c r="O91" s="6">
        <f t="shared" si="1"/>
        <v>88621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14400.000000000002</v>
      </c>
      <c r="L92" s="6">
        <v>14400.000000000002</v>
      </c>
      <c r="M92" s="6">
        <v>7120</v>
      </c>
      <c r="N92" s="6">
        <v>8584</v>
      </c>
      <c r="O92" s="6">
        <f t="shared" si="1"/>
        <v>134218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4800</v>
      </c>
      <c r="L93" s="6">
        <v>4800</v>
      </c>
      <c r="M93" s="6">
        <v>2374</v>
      </c>
      <c r="N93" s="6">
        <v>2862</v>
      </c>
      <c r="O93" s="6">
        <f t="shared" si="1"/>
        <v>67047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4810</v>
      </c>
      <c r="K94" s="6">
        <v>4466</v>
      </c>
      <c r="L94" s="6">
        <v>4800</v>
      </c>
      <c r="M94" s="6">
        <v>2374</v>
      </c>
      <c r="N94" s="6">
        <v>2862</v>
      </c>
      <c r="O94" s="6">
        <f t="shared" si="1"/>
        <v>43724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14902.2</v>
      </c>
      <c r="K95" s="6">
        <v>13331.800000000005</v>
      </c>
      <c r="L95" s="6">
        <v>14400.000000000002</v>
      </c>
      <c r="M95" s="6">
        <v>7120.45</v>
      </c>
      <c r="N95" s="6">
        <v>8584</v>
      </c>
      <c r="O95" s="6">
        <f t="shared" si="1"/>
        <v>103536.45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4800</v>
      </c>
      <c r="L96" s="6">
        <v>4800</v>
      </c>
      <c r="M96" s="6">
        <v>2374</v>
      </c>
      <c r="N96" s="6">
        <v>2862</v>
      </c>
      <c r="O96" s="6">
        <f t="shared" si="1"/>
        <v>43864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22002</v>
      </c>
      <c r="K97" s="6">
        <v>18798</v>
      </c>
      <c r="L97" s="6">
        <v>20400</v>
      </c>
      <c r="M97" s="6">
        <v>10088</v>
      </c>
      <c r="N97" s="6">
        <v>12161</v>
      </c>
      <c r="O97" s="6">
        <f t="shared" si="1"/>
        <v>143452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7200.000000000001</v>
      </c>
      <c r="L98" s="6">
        <v>7200.000000000001</v>
      </c>
      <c r="M98" s="6">
        <v>3561</v>
      </c>
      <c r="N98" s="6">
        <v>4292</v>
      </c>
      <c r="O98" s="6">
        <f t="shared" si="1"/>
        <v>36653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9000</v>
      </c>
      <c r="L99" s="6">
        <v>9000</v>
      </c>
      <c r="M99" s="6">
        <v>4450</v>
      </c>
      <c r="N99" s="6">
        <v>5365</v>
      </c>
      <c r="O99" s="6">
        <f t="shared" si="1"/>
        <v>45815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9600</v>
      </c>
      <c r="J100" s="6">
        <v>9600</v>
      </c>
      <c r="K100" s="6">
        <v>9600</v>
      </c>
      <c r="L100" s="6">
        <v>9600</v>
      </c>
      <c r="M100" s="6">
        <v>4748</v>
      </c>
      <c r="N100" s="6">
        <v>5723</v>
      </c>
      <c r="O100" s="6">
        <f t="shared" si="1"/>
        <v>48871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21642.4</v>
      </c>
      <c r="J101" s="6">
        <v>21062.4</v>
      </c>
      <c r="K101" s="6">
        <v>18495.200000000008</v>
      </c>
      <c r="L101" s="6">
        <v>20400.000000000004</v>
      </c>
      <c r="M101" s="6">
        <v>10088</v>
      </c>
      <c r="N101" s="6">
        <v>12161</v>
      </c>
      <c r="O101" s="6">
        <f t="shared" si="1"/>
        <v>103849.00000000001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10800</v>
      </c>
      <c r="J102" s="6">
        <v>10800</v>
      </c>
      <c r="K102" s="6">
        <v>10800</v>
      </c>
      <c r="L102" s="6">
        <v>10800</v>
      </c>
      <c r="M102" s="6">
        <v>5340</v>
      </c>
      <c r="N102" s="6">
        <v>6438</v>
      </c>
      <c r="O102" s="6">
        <f t="shared" si="1"/>
        <v>54978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14523</v>
      </c>
      <c r="K103" s="6">
        <v>14147.000000000005</v>
      </c>
      <c r="L103" s="6">
        <v>14400.000000000002</v>
      </c>
      <c r="M103" s="6">
        <v>7121</v>
      </c>
      <c r="N103" s="6">
        <v>8584</v>
      </c>
      <c r="O103" s="6">
        <f t="shared" si="1"/>
        <v>73305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5221</v>
      </c>
      <c r="K104" s="6">
        <v>4379</v>
      </c>
      <c r="L104" s="6">
        <v>4800</v>
      </c>
      <c r="M104" s="6">
        <v>2374</v>
      </c>
      <c r="N104" s="6">
        <v>2862</v>
      </c>
      <c r="O104" s="6">
        <f t="shared" si="1"/>
        <v>24436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10854</v>
      </c>
      <c r="K105" s="6">
        <v>10729.8</v>
      </c>
      <c r="L105" s="6">
        <v>10800</v>
      </c>
      <c r="M105" s="6">
        <v>5340</v>
      </c>
      <c r="N105" s="6">
        <v>6438</v>
      </c>
      <c r="O105" s="6">
        <f t="shared" si="1"/>
        <v>54978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9000</v>
      </c>
      <c r="L106" s="6">
        <v>9000</v>
      </c>
      <c r="M106" s="6">
        <v>4450</v>
      </c>
      <c r="N106" s="6">
        <v>5365</v>
      </c>
      <c r="O106" s="6">
        <f t="shared" si="1"/>
        <v>45815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4800</v>
      </c>
      <c r="L107" s="6">
        <v>4800</v>
      </c>
      <c r="M107" s="6">
        <v>2374</v>
      </c>
      <c r="N107" s="6">
        <v>2862</v>
      </c>
      <c r="O107" s="6">
        <f t="shared" si="1"/>
        <v>24436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6044.2</v>
      </c>
      <c r="K108" s="6">
        <v>5955.8</v>
      </c>
      <c r="L108" s="6">
        <v>6000</v>
      </c>
      <c r="M108" s="6">
        <v>2967</v>
      </c>
      <c r="N108" s="6">
        <v>3577</v>
      </c>
      <c r="O108" s="6">
        <f t="shared" si="1"/>
        <v>30544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4800</v>
      </c>
      <c r="L109" s="6">
        <v>4800</v>
      </c>
      <c r="M109" s="6">
        <v>2374</v>
      </c>
      <c r="N109" s="6">
        <v>2862</v>
      </c>
      <c r="O109" s="6">
        <f t="shared" si="1"/>
        <v>24436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4800</v>
      </c>
      <c r="L110" s="6">
        <v>4800</v>
      </c>
      <c r="M110" s="6">
        <v>2374</v>
      </c>
      <c r="N110" s="6">
        <v>2862</v>
      </c>
      <c r="O110" s="6">
        <f t="shared" si="1"/>
        <v>24436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4978.4</v>
      </c>
      <c r="K111" s="6">
        <v>4621.6</v>
      </c>
      <c r="L111" s="6">
        <v>4800</v>
      </c>
      <c r="M111" s="6">
        <v>2374</v>
      </c>
      <c r="N111" s="6">
        <v>2862</v>
      </c>
      <c r="O111" s="6">
        <f t="shared" si="1"/>
        <v>24436</v>
      </c>
      <c r="P111" s="3"/>
      <c r="Q111" s="13"/>
    </row>
    <row r="112" spans="1:16" ht="15">
      <c r="A112" s="2"/>
      <c r="B112" s="2" t="s">
        <v>100</v>
      </c>
      <c r="C112" s="6">
        <f>SUM(C4:C111)</f>
        <v>620440.7</v>
      </c>
      <c r="D112" s="6">
        <f aca="true" t="shared" si="2" ref="D112:O112">SUM(D4:D111)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581522.4</v>
      </c>
      <c r="I112" s="6">
        <f t="shared" si="2"/>
        <v>1024073.1999999997</v>
      </c>
      <c r="J112" s="6">
        <f t="shared" si="2"/>
        <v>1008523</v>
      </c>
      <c r="K112" s="6">
        <f t="shared" si="2"/>
        <v>962603.8000000002</v>
      </c>
      <c r="L112" s="6">
        <f t="shared" si="2"/>
        <v>998400</v>
      </c>
      <c r="M112" s="6">
        <f t="shared" si="2"/>
        <v>493746.45</v>
      </c>
      <c r="N112" s="6">
        <f t="shared" si="2"/>
        <v>595169</v>
      </c>
      <c r="O112" s="6">
        <f t="shared" si="2"/>
        <v>8779860.8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82">
      <selection activeCell="Q11" sqref="Q11"/>
    </sheetView>
  </sheetViews>
  <sheetFormatPr defaultColWidth="9.140625" defaultRowHeight="15"/>
  <cols>
    <col min="2" max="2" width="39.7109375" style="0" bestFit="1" customWidth="1"/>
    <col min="3" max="5" width="14.57421875" style="0" bestFit="1" customWidth="1"/>
    <col min="6" max="6" width="14.00390625" style="0" customWidth="1"/>
    <col min="7" max="7" width="14.140625" style="0" customWidth="1"/>
    <col min="8" max="8" width="14.57421875" style="0" bestFit="1" customWidth="1"/>
    <col min="9" max="12" width="15.57421875" style="0" bestFit="1" customWidth="1"/>
    <col min="13" max="14" width="14.57421875" style="0" bestFit="1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160</v>
      </c>
      <c r="I3" s="14" t="s">
        <v>161</v>
      </c>
      <c r="J3" s="14" t="s">
        <v>162</v>
      </c>
      <c r="K3" s="14" t="s">
        <v>163</v>
      </c>
      <c r="L3" s="9" t="s">
        <v>166</v>
      </c>
      <c r="M3" s="14" t="s">
        <v>164</v>
      </c>
      <c r="N3" s="9" t="s">
        <v>167</v>
      </c>
      <c r="O3" s="21" t="s">
        <v>165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4824.6</v>
      </c>
      <c r="K4" s="6">
        <v>5087.399999999999</v>
      </c>
      <c r="L4" s="6">
        <v>4800</v>
      </c>
      <c r="M4" s="6">
        <v>2782</v>
      </c>
      <c r="N4" s="6">
        <v>2861</v>
      </c>
      <c r="O4" s="6">
        <f>C4+D4+E4+F4+G4+H4+I4+J4+K4+L4+M4+N4</f>
        <v>45721.200000000004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4811</v>
      </c>
      <c r="K5" s="6">
        <v>4755</v>
      </c>
      <c r="L5" s="6">
        <v>4800</v>
      </c>
      <c r="M5" s="6">
        <v>2782</v>
      </c>
      <c r="N5" s="6">
        <v>2861</v>
      </c>
      <c r="O5" s="6">
        <f aca="true" t="shared" si="0" ref="O5:O68">C5+D5+E5+F5+G5+H5+I5+J5+K5+L5+M5+N5</f>
        <v>44200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4794</v>
      </c>
      <c r="K6" s="6">
        <v>4793</v>
      </c>
      <c r="L6" s="6">
        <v>4800</v>
      </c>
      <c r="M6" s="6">
        <v>2782</v>
      </c>
      <c r="N6" s="6">
        <v>2861</v>
      </c>
      <c r="O6" s="6">
        <f t="shared" si="0"/>
        <v>45495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7276.2</v>
      </c>
      <c r="K7" s="6">
        <v>7184.200000000002</v>
      </c>
      <c r="L7" s="6">
        <v>7200</v>
      </c>
      <c r="M7" s="6">
        <v>4172</v>
      </c>
      <c r="N7" s="6">
        <v>4292</v>
      </c>
      <c r="O7" s="6">
        <f t="shared" si="0"/>
        <v>66921.4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5846</v>
      </c>
      <c r="K8" s="6">
        <v>6113.200000000002</v>
      </c>
      <c r="L8" s="6">
        <v>6000</v>
      </c>
      <c r="M8" s="6">
        <v>3477</v>
      </c>
      <c r="N8" s="6">
        <v>3577</v>
      </c>
      <c r="O8" s="6">
        <f t="shared" si="0"/>
        <v>55901.4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6196</v>
      </c>
      <c r="K9" s="6">
        <v>4305</v>
      </c>
      <c r="L9" s="6">
        <v>6000</v>
      </c>
      <c r="M9" s="6">
        <v>3477</v>
      </c>
      <c r="N9" s="6">
        <v>3577</v>
      </c>
      <c r="O9" s="6">
        <f t="shared" si="0"/>
        <v>54240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4962.4</v>
      </c>
      <c r="K10" s="6">
        <v>4466.999999999999</v>
      </c>
      <c r="L10" s="6">
        <v>4800</v>
      </c>
      <c r="M10" s="6">
        <v>2782</v>
      </c>
      <c r="N10" s="6">
        <v>2861</v>
      </c>
      <c r="O10" s="6">
        <f t="shared" si="0"/>
        <v>44304.6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6803.7999999999965</v>
      </c>
      <c r="L11" s="6">
        <v>7200.000000000001</v>
      </c>
      <c r="M11" s="6">
        <v>4172</v>
      </c>
      <c r="N11" s="6">
        <v>4292</v>
      </c>
      <c r="O11" s="6">
        <f t="shared" si="0"/>
        <v>65264.799999999996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9270.2</v>
      </c>
      <c r="K12" s="6">
        <v>8933</v>
      </c>
      <c r="L12" s="6">
        <v>9000</v>
      </c>
      <c r="M12" s="6">
        <v>5214</v>
      </c>
      <c r="N12" s="6">
        <v>5365</v>
      </c>
      <c r="O12" s="6">
        <f t="shared" si="0"/>
        <v>82671.2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4850</v>
      </c>
      <c r="K13" s="6">
        <v>4803</v>
      </c>
      <c r="L13" s="6">
        <v>4800</v>
      </c>
      <c r="M13" s="6">
        <v>2782</v>
      </c>
      <c r="N13" s="6">
        <v>2861</v>
      </c>
      <c r="O13" s="6">
        <f t="shared" si="0"/>
        <v>44732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4848</v>
      </c>
      <c r="K14" s="6">
        <v>4466</v>
      </c>
      <c r="L14" s="6">
        <v>4800</v>
      </c>
      <c r="M14" s="6">
        <v>2782</v>
      </c>
      <c r="N14" s="6">
        <v>2861</v>
      </c>
      <c r="O14" s="6">
        <f t="shared" si="0"/>
        <v>45149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4837</v>
      </c>
      <c r="K15" s="6">
        <v>4864</v>
      </c>
      <c r="L15" s="6">
        <v>4800</v>
      </c>
      <c r="M15" s="6">
        <v>2782</v>
      </c>
      <c r="N15" s="6">
        <v>2861</v>
      </c>
      <c r="O15" s="6">
        <f t="shared" si="0"/>
        <v>44422.15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24136</v>
      </c>
      <c r="K16" s="6">
        <v>19104</v>
      </c>
      <c r="L16" s="6">
        <v>24000</v>
      </c>
      <c r="M16" s="6">
        <v>13906</v>
      </c>
      <c r="N16" s="6">
        <v>14307</v>
      </c>
      <c r="O16" s="6">
        <f t="shared" si="0"/>
        <v>195720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5903</v>
      </c>
      <c r="L17" s="6">
        <v>6000</v>
      </c>
      <c r="M17" s="6">
        <v>3477</v>
      </c>
      <c r="N17" s="6">
        <v>3577</v>
      </c>
      <c r="O17" s="6">
        <f t="shared" si="0"/>
        <v>55051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6176.4000000000015</v>
      </c>
      <c r="L18" s="6">
        <v>7200</v>
      </c>
      <c r="M18" s="6">
        <v>4172</v>
      </c>
      <c r="N18" s="6">
        <v>4292</v>
      </c>
      <c r="O18" s="6">
        <f t="shared" si="0"/>
        <v>66257.4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19069</v>
      </c>
      <c r="L19" s="6">
        <v>19200</v>
      </c>
      <c r="M19" s="6">
        <v>11125</v>
      </c>
      <c r="N19" s="6">
        <v>11446</v>
      </c>
      <c r="O19" s="6">
        <f t="shared" si="0"/>
        <v>168328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23653.6</v>
      </c>
      <c r="K20" s="6">
        <v>23962.000000000004</v>
      </c>
      <c r="L20" s="6">
        <v>23400.000000000004</v>
      </c>
      <c r="M20" s="6">
        <v>13559</v>
      </c>
      <c r="N20" s="6">
        <v>13949</v>
      </c>
      <c r="O20" s="6">
        <f t="shared" si="0"/>
        <v>209354.6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11682.2</v>
      </c>
      <c r="K21" s="6">
        <v>8122.4000000000015</v>
      </c>
      <c r="L21" s="6">
        <v>10800</v>
      </c>
      <c r="M21" s="6">
        <v>6258</v>
      </c>
      <c r="N21" s="6">
        <v>6438</v>
      </c>
      <c r="O21" s="6">
        <f t="shared" si="0"/>
        <v>78140.6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7885</v>
      </c>
      <c r="K22" s="6">
        <v>8105.000000000001</v>
      </c>
      <c r="L22" s="6">
        <v>7799.999999999999</v>
      </c>
      <c r="M22" s="6">
        <v>4519</v>
      </c>
      <c r="N22" s="6">
        <v>4650</v>
      </c>
      <c r="O22" s="6">
        <f t="shared" si="0"/>
        <v>72802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4867</v>
      </c>
      <c r="K23" s="6">
        <v>4867</v>
      </c>
      <c r="L23" s="6">
        <v>4800</v>
      </c>
      <c r="M23" s="6">
        <v>2782</v>
      </c>
      <c r="N23" s="6">
        <v>2861</v>
      </c>
      <c r="O23" s="6">
        <f t="shared" si="0"/>
        <v>44644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10655.999999999998</v>
      </c>
      <c r="K24" s="6">
        <v>9884.000000000002</v>
      </c>
      <c r="L24" s="6">
        <v>10799.999999999998</v>
      </c>
      <c r="M24" s="6">
        <v>6258</v>
      </c>
      <c r="N24" s="6">
        <v>6438</v>
      </c>
      <c r="O24" s="6">
        <f t="shared" si="0"/>
        <v>99548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4594</v>
      </c>
      <c r="L25" s="6">
        <v>4800</v>
      </c>
      <c r="M25" s="6">
        <v>2782</v>
      </c>
      <c r="N25" s="6">
        <v>2861</v>
      </c>
      <c r="O25" s="6">
        <f t="shared" si="0"/>
        <v>44011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4927.6</v>
      </c>
      <c r="K26" s="6">
        <v>4774.799999999999</v>
      </c>
      <c r="L26" s="6">
        <v>4800</v>
      </c>
      <c r="M26" s="6">
        <v>2782</v>
      </c>
      <c r="N26" s="6">
        <v>2861</v>
      </c>
      <c r="O26" s="6">
        <f t="shared" si="0"/>
        <v>44578.8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7302</v>
      </c>
      <c r="K27" s="6">
        <v>6602.399999999999</v>
      </c>
      <c r="L27" s="6">
        <v>7200.000000000001</v>
      </c>
      <c r="M27" s="6">
        <v>4172</v>
      </c>
      <c r="N27" s="6">
        <v>4292</v>
      </c>
      <c r="O27" s="6">
        <f t="shared" si="0"/>
        <v>66430.8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6821.999999999997</v>
      </c>
      <c r="L28" s="6">
        <v>7200.000000000001</v>
      </c>
      <c r="M28" s="6">
        <v>4172</v>
      </c>
      <c r="N28" s="6">
        <v>4292</v>
      </c>
      <c r="O28" s="6">
        <f t="shared" si="0"/>
        <v>65443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9463.6</v>
      </c>
      <c r="K29" s="6">
        <v>9461.2</v>
      </c>
      <c r="L29" s="6">
        <v>9600</v>
      </c>
      <c r="M29" s="6">
        <v>5563</v>
      </c>
      <c r="N29" s="6">
        <v>5723</v>
      </c>
      <c r="O29" s="6">
        <f t="shared" si="0"/>
        <v>85273.4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6351.4</v>
      </c>
      <c r="K30" s="6">
        <v>5625.6</v>
      </c>
      <c r="L30" s="6">
        <v>6000</v>
      </c>
      <c r="M30" s="6">
        <v>3477</v>
      </c>
      <c r="N30" s="6">
        <v>3577</v>
      </c>
      <c r="O30" s="6">
        <f t="shared" si="0"/>
        <v>55975.799999999996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7263.4</v>
      </c>
      <c r="K31" s="6">
        <v>7320.2</v>
      </c>
      <c r="L31" s="6">
        <v>7200.000000000001</v>
      </c>
      <c r="M31" s="6">
        <v>4172</v>
      </c>
      <c r="N31" s="6">
        <v>4292</v>
      </c>
      <c r="O31" s="6">
        <f t="shared" si="0"/>
        <v>66584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17058.6</v>
      </c>
      <c r="K32" s="6">
        <v>15373.999999999996</v>
      </c>
      <c r="L32" s="6">
        <v>16200.000000000002</v>
      </c>
      <c r="M32" s="6">
        <v>9387</v>
      </c>
      <c r="N32" s="6">
        <v>9657</v>
      </c>
      <c r="O32" s="6">
        <f t="shared" si="0"/>
        <v>150360.6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4770.799999999999</v>
      </c>
      <c r="L33" s="6">
        <v>4800</v>
      </c>
      <c r="M33" s="6">
        <v>2782</v>
      </c>
      <c r="N33" s="6">
        <v>2861</v>
      </c>
      <c r="O33" s="6">
        <f t="shared" si="0"/>
        <v>44055.8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4726</v>
      </c>
      <c r="L34" s="6">
        <v>4800</v>
      </c>
      <c r="M34" s="6">
        <v>2782</v>
      </c>
      <c r="N34" s="6">
        <v>2861</v>
      </c>
      <c r="O34" s="6">
        <f t="shared" si="0"/>
        <v>43804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6068</v>
      </c>
      <c r="K35" s="6">
        <v>6087.5999999999985</v>
      </c>
      <c r="L35" s="6">
        <v>6000</v>
      </c>
      <c r="M35" s="6">
        <v>3477</v>
      </c>
      <c r="N35" s="6">
        <v>3577</v>
      </c>
      <c r="O35" s="6">
        <f t="shared" si="0"/>
        <v>56109.6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7000.399999999999</v>
      </c>
      <c r="L36" s="6">
        <v>7200.000000000001</v>
      </c>
      <c r="M36" s="6">
        <v>4172</v>
      </c>
      <c r="N36" s="6">
        <v>4292</v>
      </c>
      <c r="O36" s="6">
        <f t="shared" si="0"/>
        <v>66082.4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4822</v>
      </c>
      <c r="K37" s="6">
        <v>4784</v>
      </c>
      <c r="L37" s="6">
        <v>4800</v>
      </c>
      <c r="M37" s="6">
        <v>2782</v>
      </c>
      <c r="N37" s="6">
        <v>2861</v>
      </c>
      <c r="O37" s="6">
        <f t="shared" si="0"/>
        <v>44014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6182.4</v>
      </c>
      <c r="K38" s="6">
        <v>5782.000000000002</v>
      </c>
      <c r="L38" s="6">
        <v>6000</v>
      </c>
      <c r="M38" s="6">
        <v>3477</v>
      </c>
      <c r="N38" s="6">
        <v>3577</v>
      </c>
      <c r="O38" s="6">
        <f t="shared" si="0"/>
        <v>55471.4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15304</v>
      </c>
      <c r="K39" s="6">
        <v>9127.000000000004</v>
      </c>
      <c r="L39" s="6">
        <v>14400.000000000002</v>
      </c>
      <c r="M39" s="6">
        <v>8344</v>
      </c>
      <c r="N39" s="6">
        <v>8584</v>
      </c>
      <c r="O39" s="6">
        <f t="shared" si="0"/>
        <v>126406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4825.4</v>
      </c>
      <c r="L40" s="6">
        <v>4800</v>
      </c>
      <c r="M40" s="6">
        <v>2782</v>
      </c>
      <c r="N40" s="6">
        <v>2861</v>
      </c>
      <c r="O40" s="6">
        <f t="shared" si="0"/>
        <v>43722.4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10778.199999999997</v>
      </c>
      <c r="L41" s="6">
        <v>10800</v>
      </c>
      <c r="M41" s="6">
        <v>6258</v>
      </c>
      <c r="N41" s="6">
        <v>6438</v>
      </c>
      <c r="O41" s="6">
        <f t="shared" si="0"/>
        <v>99498.2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6024.599999999999</v>
      </c>
      <c r="K42" s="6">
        <v>6179.000000000001</v>
      </c>
      <c r="L42" s="6">
        <v>6000</v>
      </c>
      <c r="M42" s="6">
        <v>3477</v>
      </c>
      <c r="N42" s="6">
        <v>3577</v>
      </c>
      <c r="O42" s="6">
        <f t="shared" si="0"/>
        <v>57224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6008</v>
      </c>
      <c r="K43" s="6">
        <v>6035.2</v>
      </c>
      <c r="L43" s="6">
        <v>6000</v>
      </c>
      <c r="M43" s="6">
        <v>3477</v>
      </c>
      <c r="N43" s="6">
        <v>3577</v>
      </c>
      <c r="O43" s="6">
        <f t="shared" si="0"/>
        <v>55546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7308</v>
      </c>
      <c r="K44" s="6">
        <v>6988.000000000002</v>
      </c>
      <c r="L44" s="6">
        <v>7200.000000000001</v>
      </c>
      <c r="M44" s="6">
        <v>4172</v>
      </c>
      <c r="N44" s="6">
        <v>4292</v>
      </c>
      <c r="O44" s="6">
        <f t="shared" si="0"/>
        <v>66240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6327.8</v>
      </c>
      <c r="K45" s="6">
        <v>6473.999999999999</v>
      </c>
      <c r="L45" s="6">
        <v>6000</v>
      </c>
      <c r="M45" s="6">
        <v>3476.2</v>
      </c>
      <c r="N45" s="6">
        <v>3577</v>
      </c>
      <c r="O45" s="6">
        <f t="shared" si="0"/>
        <v>57193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4738.799999999999</v>
      </c>
      <c r="L46" s="6">
        <v>4800</v>
      </c>
      <c r="M46" s="6">
        <v>2782</v>
      </c>
      <c r="N46" s="6">
        <v>2861</v>
      </c>
      <c r="O46" s="6">
        <f t="shared" si="0"/>
        <v>43417.8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7363</v>
      </c>
      <c r="K47" s="6">
        <v>7238.000000000002</v>
      </c>
      <c r="L47" s="6">
        <v>7200</v>
      </c>
      <c r="M47" s="6">
        <v>4172</v>
      </c>
      <c r="N47" s="6">
        <v>4292</v>
      </c>
      <c r="O47" s="6">
        <f t="shared" si="0"/>
        <v>64099.4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4654.2</v>
      </c>
      <c r="K48" s="6">
        <v>4732.2</v>
      </c>
      <c r="L48" s="6">
        <v>4800</v>
      </c>
      <c r="M48" s="6">
        <v>2782</v>
      </c>
      <c r="N48" s="6">
        <v>2861</v>
      </c>
      <c r="O48" s="6">
        <f t="shared" si="0"/>
        <v>43675.8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18013</v>
      </c>
      <c r="K49" s="6">
        <v>18023.400000000005</v>
      </c>
      <c r="L49" s="6">
        <v>18000</v>
      </c>
      <c r="M49" s="6">
        <v>10430</v>
      </c>
      <c r="N49" s="6">
        <v>10730</v>
      </c>
      <c r="O49" s="6">
        <f t="shared" si="0"/>
        <v>165902.2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72223.6</v>
      </c>
      <c r="K50" s="6">
        <v>65406.600000000006</v>
      </c>
      <c r="L50" s="6">
        <v>72000</v>
      </c>
      <c r="M50" s="6">
        <v>41721</v>
      </c>
      <c r="N50" s="6">
        <v>42921</v>
      </c>
      <c r="O50" s="6">
        <f t="shared" si="0"/>
        <v>615869.6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10663.8</v>
      </c>
      <c r="K51" s="6">
        <v>10142.400000000001</v>
      </c>
      <c r="L51" s="6">
        <v>10800</v>
      </c>
      <c r="M51" s="6">
        <v>6258</v>
      </c>
      <c r="N51" s="6">
        <v>6438</v>
      </c>
      <c r="O51" s="6">
        <f t="shared" si="0"/>
        <v>99088.4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11837.800000000003</v>
      </c>
      <c r="L52" s="6">
        <v>12000</v>
      </c>
      <c r="M52" s="6">
        <v>6954</v>
      </c>
      <c r="N52" s="6">
        <v>7153</v>
      </c>
      <c r="O52" s="6">
        <f t="shared" si="0"/>
        <v>109787.8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4867</v>
      </c>
      <c r="K53" s="6">
        <v>4867</v>
      </c>
      <c r="L53" s="6">
        <v>4800</v>
      </c>
      <c r="M53" s="6">
        <v>2782</v>
      </c>
      <c r="N53" s="6">
        <v>2861</v>
      </c>
      <c r="O53" s="6">
        <f t="shared" si="0"/>
        <v>44644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6045</v>
      </c>
      <c r="K54" s="6">
        <v>5999</v>
      </c>
      <c r="L54" s="6">
        <v>6000</v>
      </c>
      <c r="M54" s="6">
        <v>3476</v>
      </c>
      <c r="N54" s="6">
        <v>3577</v>
      </c>
      <c r="O54" s="6">
        <f t="shared" si="0"/>
        <v>55379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9634.599999999999</v>
      </c>
      <c r="L55" s="6">
        <v>9600</v>
      </c>
      <c r="M55" s="6">
        <v>5563</v>
      </c>
      <c r="N55" s="6">
        <v>5723</v>
      </c>
      <c r="O55" s="6">
        <f t="shared" si="0"/>
        <v>88501.6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6207.4</v>
      </c>
      <c r="K56" s="6">
        <v>5946.800000000001</v>
      </c>
      <c r="L56" s="6">
        <v>6000</v>
      </c>
      <c r="M56" s="6">
        <v>3476</v>
      </c>
      <c r="N56" s="6">
        <v>3577</v>
      </c>
      <c r="O56" s="6">
        <f t="shared" si="0"/>
        <v>55613.200000000004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4451.200000000001</v>
      </c>
      <c r="L57" s="6">
        <v>4800</v>
      </c>
      <c r="M57" s="6">
        <v>2782</v>
      </c>
      <c r="N57" s="6">
        <v>2861</v>
      </c>
      <c r="O57" s="6">
        <f t="shared" si="0"/>
        <v>43662.2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9511.2</v>
      </c>
      <c r="K58" s="6">
        <v>8790.199999999999</v>
      </c>
      <c r="L58" s="6">
        <v>9600</v>
      </c>
      <c r="M58" s="6">
        <v>5563</v>
      </c>
      <c r="N58" s="6">
        <v>5723</v>
      </c>
      <c r="O58" s="6">
        <f t="shared" si="0"/>
        <v>88774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8918.2</v>
      </c>
      <c r="L59" s="6">
        <v>9600</v>
      </c>
      <c r="M59" s="6">
        <v>5563</v>
      </c>
      <c r="N59" s="6">
        <v>5723</v>
      </c>
      <c r="O59" s="6">
        <f t="shared" si="0"/>
        <v>87834.2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13744.6</v>
      </c>
      <c r="K60" s="6">
        <v>13947.800000000001</v>
      </c>
      <c r="L60" s="6">
        <v>14400.000000000002</v>
      </c>
      <c r="M60" s="6">
        <v>8344</v>
      </c>
      <c r="N60" s="6">
        <v>8584</v>
      </c>
      <c r="O60" s="6">
        <f t="shared" si="0"/>
        <v>113297.8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5046</v>
      </c>
      <c r="K61" s="6">
        <v>4803</v>
      </c>
      <c r="L61" s="6">
        <v>4800</v>
      </c>
      <c r="M61" s="6">
        <v>2782</v>
      </c>
      <c r="N61" s="6">
        <v>2861</v>
      </c>
      <c r="O61" s="6">
        <f t="shared" si="0"/>
        <v>45004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10689.599999999999</v>
      </c>
      <c r="L62" s="6">
        <v>10800</v>
      </c>
      <c r="M62" s="6">
        <v>6258</v>
      </c>
      <c r="N62" s="6">
        <v>6438</v>
      </c>
      <c r="O62" s="6">
        <f t="shared" si="0"/>
        <v>82166.6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10549.4</v>
      </c>
      <c r="K63" s="6">
        <v>8999.200000000003</v>
      </c>
      <c r="L63" s="6">
        <v>9600</v>
      </c>
      <c r="M63" s="6">
        <v>5563</v>
      </c>
      <c r="N63" s="6">
        <v>5723</v>
      </c>
      <c r="O63" s="6">
        <f t="shared" si="0"/>
        <v>89420.6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14396.2</v>
      </c>
      <c r="K64" s="6">
        <v>14436.599999999997</v>
      </c>
      <c r="L64" s="6">
        <v>14400.000000000002</v>
      </c>
      <c r="M64" s="6">
        <v>8344</v>
      </c>
      <c r="N64" s="6">
        <v>8584</v>
      </c>
      <c r="O64" s="6">
        <f t="shared" si="0"/>
        <v>123254.99999999999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19408.2</v>
      </c>
      <c r="K65" s="6">
        <v>18923.799999999996</v>
      </c>
      <c r="L65" s="6">
        <v>19200</v>
      </c>
      <c r="M65" s="6">
        <v>11125</v>
      </c>
      <c r="N65" s="6">
        <v>11446</v>
      </c>
      <c r="O65" s="6">
        <f t="shared" si="0"/>
        <v>191008.8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0</v>
      </c>
      <c r="J66" s="6">
        <v>9600</v>
      </c>
      <c r="K66" s="6">
        <v>9524</v>
      </c>
      <c r="L66" s="6">
        <v>9600</v>
      </c>
      <c r="M66" s="6">
        <v>5563</v>
      </c>
      <c r="N66" s="6">
        <v>5723</v>
      </c>
      <c r="O66" s="6">
        <f t="shared" si="0"/>
        <v>77256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7271</v>
      </c>
      <c r="K67" s="6">
        <v>7204.000000000002</v>
      </c>
      <c r="L67" s="6">
        <v>7200.000000000001</v>
      </c>
      <c r="M67" s="6">
        <v>4172</v>
      </c>
      <c r="N67" s="6">
        <v>4292</v>
      </c>
      <c r="O67" s="6">
        <f t="shared" si="0"/>
        <v>66154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7048.999999999997</v>
      </c>
      <c r="L68" s="6">
        <v>7200.000000000001</v>
      </c>
      <c r="M68" s="6">
        <v>4172</v>
      </c>
      <c r="N68" s="6">
        <v>4292</v>
      </c>
      <c r="O68" s="6">
        <f t="shared" si="0"/>
        <v>65680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4593.6</v>
      </c>
      <c r="L69" s="6">
        <v>4800</v>
      </c>
      <c r="M69" s="6">
        <v>2782</v>
      </c>
      <c r="N69" s="6">
        <v>2861</v>
      </c>
      <c r="O69" s="6">
        <f aca="true" t="shared" si="1" ref="O69:O111">C69+D69+E69+F69+G69+H69+I69+J69+K69+L69+M69+N69</f>
        <v>44036.6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9845</v>
      </c>
      <c r="K70" s="6">
        <v>9166.400000000001</v>
      </c>
      <c r="L70" s="6">
        <v>9600</v>
      </c>
      <c r="M70" s="6">
        <v>5563</v>
      </c>
      <c r="N70" s="6">
        <v>5723</v>
      </c>
      <c r="O70" s="6">
        <f t="shared" si="1"/>
        <v>88390.4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7117.4</v>
      </c>
      <c r="K71" s="6">
        <v>7229.5999999999985</v>
      </c>
      <c r="L71" s="6">
        <v>7200</v>
      </c>
      <c r="M71" s="6">
        <v>4172</v>
      </c>
      <c r="N71" s="6">
        <v>4292</v>
      </c>
      <c r="O71" s="6">
        <f t="shared" si="1"/>
        <v>67109.6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4980.8</v>
      </c>
      <c r="K72" s="6">
        <v>4963.999999999999</v>
      </c>
      <c r="L72" s="6">
        <v>4800</v>
      </c>
      <c r="M72" s="6">
        <v>2782</v>
      </c>
      <c r="N72" s="6">
        <v>2861</v>
      </c>
      <c r="O72" s="6">
        <f t="shared" si="1"/>
        <v>45411.799999999996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10658</v>
      </c>
      <c r="K73" s="6">
        <v>11627.199999999997</v>
      </c>
      <c r="L73" s="6">
        <v>10800</v>
      </c>
      <c r="M73" s="6">
        <v>6258</v>
      </c>
      <c r="N73" s="6">
        <v>6438</v>
      </c>
      <c r="O73" s="6">
        <f t="shared" si="1"/>
        <v>102589.2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7192</v>
      </c>
      <c r="K74" s="6">
        <v>7272.599999999998</v>
      </c>
      <c r="L74" s="6">
        <v>7200.000000000001</v>
      </c>
      <c r="M74" s="6">
        <v>4172</v>
      </c>
      <c r="N74" s="6">
        <v>4292</v>
      </c>
      <c r="O74" s="6">
        <f t="shared" si="1"/>
        <v>66479.6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4760</v>
      </c>
      <c r="K75" s="6">
        <v>4837</v>
      </c>
      <c r="L75" s="6">
        <v>4800</v>
      </c>
      <c r="M75" s="6">
        <v>2782</v>
      </c>
      <c r="N75" s="6">
        <v>2861</v>
      </c>
      <c r="O75" s="6">
        <f t="shared" si="1"/>
        <v>44613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4673</v>
      </c>
      <c r="L76" s="6">
        <v>4800</v>
      </c>
      <c r="M76" s="6">
        <v>2782</v>
      </c>
      <c r="N76" s="6">
        <v>2861</v>
      </c>
      <c r="O76" s="6">
        <f t="shared" si="1"/>
        <v>44169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4910</v>
      </c>
      <c r="K77" s="6">
        <v>4603</v>
      </c>
      <c r="L77" s="6">
        <v>4800</v>
      </c>
      <c r="M77" s="6">
        <v>2782</v>
      </c>
      <c r="N77" s="6">
        <v>2861</v>
      </c>
      <c r="O77" s="6">
        <f t="shared" si="1"/>
        <v>44504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8635</v>
      </c>
      <c r="L78" s="6">
        <v>9600</v>
      </c>
      <c r="M78" s="6">
        <v>5563</v>
      </c>
      <c r="N78" s="6">
        <v>5723</v>
      </c>
      <c r="O78" s="6">
        <f t="shared" si="1"/>
        <v>86672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7250</v>
      </c>
      <c r="K79" s="6">
        <v>7375.999999999999</v>
      </c>
      <c r="L79" s="6">
        <v>7200.000000000001</v>
      </c>
      <c r="M79" s="6">
        <v>4172</v>
      </c>
      <c r="N79" s="6">
        <v>4292</v>
      </c>
      <c r="O79" s="6">
        <f t="shared" si="1"/>
        <v>68089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4896</v>
      </c>
      <c r="K80" s="6">
        <v>4943.999999999999</v>
      </c>
      <c r="L80" s="6">
        <v>4800</v>
      </c>
      <c r="M80" s="6">
        <v>2782</v>
      </c>
      <c r="N80" s="6">
        <v>2862</v>
      </c>
      <c r="O80" s="6">
        <f t="shared" si="1"/>
        <v>45467.799999999996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6965.399999999999</v>
      </c>
      <c r="L82" s="6">
        <v>7200.000000000001</v>
      </c>
      <c r="M82" s="6">
        <v>4172</v>
      </c>
      <c r="N82" s="6">
        <v>4292</v>
      </c>
      <c r="O82" s="6">
        <f t="shared" si="1"/>
        <v>65983.4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20933.199999999997</v>
      </c>
      <c r="L83" s="6">
        <v>24000</v>
      </c>
      <c r="M83" s="6">
        <v>13499</v>
      </c>
      <c r="N83" s="6">
        <v>14307</v>
      </c>
      <c r="O83" s="6">
        <f t="shared" si="1"/>
        <v>197116.2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4791.800000000001</v>
      </c>
      <c r="L84" s="6">
        <v>4800</v>
      </c>
      <c r="M84" s="6">
        <v>2782</v>
      </c>
      <c r="N84" s="6">
        <v>2862</v>
      </c>
      <c r="O84" s="6">
        <f t="shared" si="1"/>
        <v>44242.200000000004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4939</v>
      </c>
      <c r="K85" s="6">
        <v>4646.600000000001</v>
      </c>
      <c r="L85" s="6">
        <v>4800</v>
      </c>
      <c r="M85" s="6">
        <v>2782</v>
      </c>
      <c r="N85" s="6">
        <v>2862</v>
      </c>
      <c r="O85" s="6">
        <f t="shared" si="1"/>
        <v>44882.8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7203.000000000001</v>
      </c>
      <c r="K86" s="6">
        <v>7310.200000000003</v>
      </c>
      <c r="L86" s="6">
        <v>7200.000000000001</v>
      </c>
      <c r="M86" s="6">
        <v>4172</v>
      </c>
      <c r="N86" s="6">
        <v>4292</v>
      </c>
      <c r="O86" s="6">
        <f t="shared" si="1"/>
        <v>66546.20000000001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6603.999999999997</v>
      </c>
      <c r="L87" s="6">
        <v>7200.000000000001</v>
      </c>
      <c r="M87" s="6">
        <v>4172</v>
      </c>
      <c r="N87" s="6">
        <v>4292</v>
      </c>
      <c r="O87" s="6">
        <f t="shared" si="1"/>
        <v>65779</v>
      </c>
      <c r="Q87" s="13"/>
    </row>
    <row r="88" spans="1:17" s="19" customFormat="1" ht="15">
      <c r="A88" s="15">
        <v>85</v>
      </c>
      <c r="B88" s="15" t="s">
        <v>90</v>
      </c>
      <c r="C88" s="16">
        <v>86417</v>
      </c>
      <c r="D88" s="17">
        <v>95580.8</v>
      </c>
      <c r="E88" s="16">
        <v>96522</v>
      </c>
      <c r="F88" s="18">
        <v>71234</v>
      </c>
      <c r="G88" s="16">
        <v>98991</v>
      </c>
      <c r="H88" s="16">
        <v>76660</v>
      </c>
      <c r="I88" s="16">
        <v>78753</v>
      </c>
      <c r="J88" s="16">
        <v>43051.2</v>
      </c>
      <c r="K88" s="16">
        <v>43084.399999999994</v>
      </c>
      <c r="L88" s="16">
        <v>40800.00000000001</v>
      </c>
      <c r="M88" s="16">
        <v>23642</v>
      </c>
      <c r="N88" s="16">
        <v>24322</v>
      </c>
      <c r="O88" s="16">
        <f t="shared" si="1"/>
        <v>779057.4</v>
      </c>
      <c r="Q88" s="20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10492.000000000004</v>
      </c>
      <c r="L89" s="6">
        <v>10800</v>
      </c>
      <c r="M89" s="6">
        <v>6258</v>
      </c>
      <c r="N89" s="6">
        <v>6438</v>
      </c>
      <c r="O89" s="6">
        <f t="shared" si="1"/>
        <v>89441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4188</v>
      </c>
      <c r="L90" s="6">
        <v>4800</v>
      </c>
      <c r="M90" s="6">
        <v>2782</v>
      </c>
      <c r="N90" s="6">
        <v>2862</v>
      </c>
      <c r="O90" s="6">
        <f t="shared" si="1"/>
        <v>43383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10032</v>
      </c>
      <c r="K91" s="6">
        <v>8879</v>
      </c>
      <c r="L91" s="6">
        <v>9600</v>
      </c>
      <c r="M91" s="6">
        <v>5563</v>
      </c>
      <c r="N91" s="6">
        <v>5723</v>
      </c>
      <c r="O91" s="6">
        <f t="shared" si="1"/>
        <v>89563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10221.999999999995</v>
      </c>
      <c r="L92" s="6">
        <v>14400.000000000002</v>
      </c>
      <c r="M92" s="6">
        <v>8343</v>
      </c>
      <c r="N92" s="6">
        <v>8584</v>
      </c>
      <c r="O92" s="6">
        <f t="shared" si="1"/>
        <v>131263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4589.4000000000015</v>
      </c>
      <c r="L93" s="6">
        <v>4800</v>
      </c>
      <c r="M93" s="6">
        <v>2782</v>
      </c>
      <c r="N93" s="6">
        <v>2862</v>
      </c>
      <c r="O93" s="6">
        <f t="shared" si="1"/>
        <v>67244.4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4810</v>
      </c>
      <c r="K94" s="6">
        <v>4886</v>
      </c>
      <c r="L94" s="6">
        <v>4800</v>
      </c>
      <c r="M94" s="6">
        <v>2782</v>
      </c>
      <c r="N94" s="6">
        <v>2862</v>
      </c>
      <c r="O94" s="6">
        <f t="shared" si="1"/>
        <v>44552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14902.2</v>
      </c>
      <c r="K95" s="6">
        <v>14757.999999999995</v>
      </c>
      <c r="L95" s="6">
        <v>14400.000000000002</v>
      </c>
      <c r="M95" s="6">
        <v>8343.45</v>
      </c>
      <c r="N95" s="6">
        <v>8584</v>
      </c>
      <c r="O95" s="6">
        <f t="shared" si="1"/>
        <v>106185.65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4752.200000000001</v>
      </c>
      <c r="L96" s="6">
        <v>4800</v>
      </c>
      <c r="M96" s="6">
        <v>2782</v>
      </c>
      <c r="N96" s="6">
        <v>2862</v>
      </c>
      <c r="O96" s="6">
        <f t="shared" si="1"/>
        <v>44224.2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22002</v>
      </c>
      <c r="K97" s="6">
        <v>19886.199999999997</v>
      </c>
      <c r="L97" s="6">
        <v>20400</v>
      </c>
      <c r="M97" s="6">
        <v>11821</v>
      </c>
      <c r="N97" s="6">
        <v>12161</v>
      </c>
      <c r="O97" s="6">
        <f t="shared" si="1"/>
        <v>146273.2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6345.7999999999965</v>
      </c>
      <c r="L98" s="6">
        <v>7200.000000000001</v>
      </c>
      <c r="M98" s="6">
        <v>4172</v>
      </c>
      <c r="N98" s="6">
        <v>4292</v>
      </c>
      <c r="O98" s="6">
        <f t="shared" si="1"/>
        <v>36409.8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8911.599999999999</v>
      </c>
      <c r="L99" s="6">
        <v>9000</v>
      </c>
      <c r="M99" s="6">
        <v>5214</v>
      </c>
      <c r="N99" s="6">
        <v>5365</v>
      </c>
      <c r="O99" s="6">
        <f t="shared" si="1"/>
        <v>46490.6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1819.8000000000002</v>
      </c>
      <c r="K100" s="6">
        <v>7981.200000000001</v>
      </c>
      <c r="L100" s="6">
        <v>9600</v>
      </c>
      <c r="M100" s="6">
        <v>5563</v>
      </c>
      <c r="N100" s="6">
        <v>5723</v>
      </c>
      <c r="O100" s="6">
        <f t="shared" si="1"/>
        <v>30687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38295.8</v>
      </c>
      <c r="J101" s="6">
        <v>21062.4</v>
      </c>
      <c r="K101" s="6">
        <v>22634.999999999996</v>
      </c>
      <c r="L101" s="6">
        <v>20400.000000000004</v>
      </c>
      <c r="M101" s="6">
        <v>11821</v>
      </c>
      <c r="N101" s="6">
        <v>12161</v>
      </c>
      <c r="O101" s="6">
        <f t="shared" si="1"/>
        <v>126375.2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2477</v>
      </c>
      <c r="K102" s="6">
        <v>8320.2</v>
      </c>
      <c r="L102" s="6">
        <v>10800</v>
      </c>
      <c r="M102" s="6">
        <v>6257</v>
      </c>
      <c r="N102" s="6">
        <v>6438</v>
      </c>
      <c r="O102" s="6">
        <f t="shared" si="1"/>
        <v>34292.2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14523</v>
      </c>
      <c r="K103" s="6">
        <v>14382.999999999998</v>
      </c>
      <c r="L103" s="6">
        <v>14400.000000000002</v>
      </c>
      <c r="M103" s="6">
        <v>8344</v>
      </c>
      <c r="N103" s="6">
        <v>8584</v>
      </c>
      <c r="O103" s="6">
        <f t="shared" si="1"/>
        <v>74764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5221</v>
      </c>
      <c r="K104" s="6">
        <v>2487</v>
      </c>
      <c r="L104" s="6">
        <v>4800</v>
      </c>
      <c r="M104" s="6">
        <v>2782</v>
      </c>
      <c r="N104" s="6">
        <v>2862</v>
      </c>
      <c r="O104" s="6">
        <f t="shared" si="1"/>
        <v>22952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10854</v>
      </c>
      <c r="K105" s="6">
        <v>10939.399999999998</v>
      </c>
      <c r="L105" s="6">
        <v>10800</v>
      </c>
      <c r="M105" s="6">
        <v>6257</v>
      </c>
      <c r="N105" s="6">
        <v>6438</v>
      </c>
      <c r="O105" s="6">
        <f t="shared" si="1"/>
        <v>56104.6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8704.200000000004</v>
      </c>
      <c r="L106" s="6">
        <v>9000</v>
      </c>
      <c r="M106" s="6">
        <v>5214</v>
      </c>
      <c r="N106" s="6">
        <v>5365</v>
      </c>
      <c r="O106" s="6">
        <f t="shared" si="1"/>
        <v>46283.200000000004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4823</v>
      </c>
      <c r="L107" s="6">
        <v>4800</v>
      </c>
      <c r="M107" s="6">
        <v>2782</v>
      </c>
      <c r="N107" s="6">
        <v>2862</v>
      </c>
      <c r="O107" s="6">
        <f t="shared" si="1"/>
        <v>24867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6044.2</v>
      </c>
      <c r="K108" s="6">
        <v>6052.399999999999</v>
      </c>
      <c r="L108" s="6">
        <v>6000</v>
      </c>
      <c r="M108" s="6">
        <v>3477</v>
      </c>
      <c r="N108" s="6">
        <v>3577</v>
      </c>
      <c r="O108" s="6">
        <f t="shared" si="1"/>
        <v>31150.6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4787</v>
      </c>
      <c r="L109" s="6">
        <v>4800</v>
      </c>
      <c r="M109" s="6">
        <v>2782</v>
      </c>
      <c r="N109" s="6">
        <v>2862</v>
      </c>
      <c r="O109" s="6">
        <f t="shared" si="1"/>
        <v>24831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4771.6</v>
      </c>
      <c r="L110" s="6">
        <v>4800</v>
      </c>
      <c r="M110" s="6">
        <v>2782</v>
      </c>
      <c r="N110" s="6">
        <v>2862</v>
      </c>
      <c r="O110" s="6">
        <f t="shared" si="1"/>
        <v>24815.6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4978.4</v>
      </c>
      <c r="K111" s="6">
        <v>4621.6</v>
      </c>
      <c r="L111" s="6">
        <v>4800</v>
      </c>
      <c r="M111" s="6">
        <v>2782</v>
      </c>
      <c r="N111" s="6">
        <v>2862</v>
      </c>
      <c r="O111" s="6">
        <f t="shared" si="1"/>
        <v>24844</v>
      </c>
      <c r="P111" s="3"/>
      <c r="Q111" s="13"/>
    </row>
    <row r="112" spans="1:16" ht="15">
      <c r="A112" s="2"/>
      <c r="B112" s="2" t="s">
        <v>100</v>
      </c>
      <c r="C112" s="6">
        <f>SUM(C4:C111)</f>
        <v>620440.7</v>
      </c>
      <c r="D112" s="6">
        <f aca="true" t="shared" si="2" ref="D112:O112">SUM(D4:D111)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581522.4</v>
      </c>
      <c r="I112" s="6">
        <f t="shared" si="2"/>
        <v>1048177.9999999998</v>
      </c>
      <c r="J112" s="6">
        <f t="shared" si="2"/>
        <v>992419.8</v>
      </c>
      <c r="K112" s="6">
        <f t="shared" si="2"/>
        <v>954875.1999999997</v>
      </c>
      <c r="L112" s="6">
        <f t="shared" si="2"/>
        <v>998400</v>
      </c>
      <c r="M112" s="6">
        <f t="shared" si="2"/>
        <v>578132.65</v>
      </c>
      <c r="N112" s="6">
        <f t="shared" si="2"/>
        <v>595169</v>
      </c>
      <c r="O112" s="6">
        <f t="shared" si="2"/>
        <v>8864519.999999996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O112" sqref="O112"/>
    </sheetView>
  </sheetViews>
  <sheetFormatPr defaultColWidth="9.140625" defaultRowHeight="15"/>
  <cols>
    <col min="2" max="2" width="39.7109375" style="0" bestFit="1" customWidth="1"/>
    <col min="3" max="5" width="14.57421875" style="0" bestFit="1" customWidth="1"/>
    <col min="6" max="6" width="14.00390625" style="0" customWidth="1"/>
    <col min="7" max="7" width="14.140625" style="0" customWidth="1"/>
    <col min="8" max="8" width="14.57421875" style="0" bestFit="1" customWidth="1"/>
    <col min="9" max="12" width="15.57421875" style="0" bestFit="1" customWidth="1"/>
    <col min="13" max="14" width="14.57421875" style="0" bestFit="1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160</v>
      </c>
      <c r="I3" s="9" t="s">
        <v>161</v>
      </c>
      <c r="J3" s="9" t="s">
        <v>172</v>
      </c>
      <c r="K3" s="14" t="s">
        <v>168</v>
      </c>
      <c r="L3" s="14" t="s">
        <v>169</v>
      </c>
      <c r="M3" s="14" t="s">
        <v>170</v>
      </c>
      <c r="N3" s="9" t="s">
        <v>173</v>
      </c>
      <c r="O3" s="21" t="s">
        <v>171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4824.6</v>
      </c>
      <c r="K4" s="6">
        <v>5087.399999999999</v>
      </c>
      <c r="L4" s="6">
        <v>5080.8</v>
      </c>
      <c r="M4" s="6">
        <v>3361</v>
      </c>
      <c r="N4" s="6">
        <v>2861</v>
      </c>
      <c r="O4" s="6">
        <f>C4+D4+E4+F4+G4+H4+I4+J4+K4+L4+M4+N4</f>
        <v>46581.00000000001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4811</v>
      </c>
      <c r="K5" s="6">
        <v>4755</v>
      </c>
      <c r="L5" s="6">
        <v>4828</v>
      </c>
      <c r="M5" s="6">
        <v>3361</v>
      </c>
      <c r="N5" s="6">
        <v>2861</v>
      </c>
      <c r="O5" s="6">
        <f aca="true" t="shared" si="0" ref="O5:O68">C5+D5+E5+F5+G5+H5+I5+J5+K5+L5+M5+N5</f>
        <v>44807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4794</v>
      </c>
      <c r="K6" s="6">
        <v>4793</v>
      </c>
      <c r="L6" s="6">
        <v>5202</v>
      </c>
      <c r="M6" s="6">
        <v>3361</v>
      </c>
      <c r="N6" s="6">
        <v>2861</v>
      </c>
      <c r="O6" s="6">
        <f t="shared" si="0"/>
        <v>46476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7276.2</v>
      </c>
      <c r="K7" s="6">
        <v>7184.200000000002</v>
      </c>
      <c r="L7" s="6">
        <v>7261.8</v>
      </c>
      <c r="M7" s="6">
        <v>5041</v>
      </c>
      <c r="N7" s="6">
        <v>4292</v>
      </c>
      <c r="O7" s="6">
        <f t="shared" si="0"/>
        <v>67852.20000000001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5846</v>
      </c>
      <c r="K8" s="6">
        <v>6113.200000000002</v>
      </c>
      <c r="L8" s="6">
        <v>6046.8</v>
      </c>
      <c r="M8" s="6">
        <v>4200</v>
      </c>
      <c r="N8" s="6">
        <v>3577</v>
      </c>
      <c r="O8" s="6">
        <f t="shared" si="0"/>
        <v>56671.200000000004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6196</v>
      </c>
      <c r="K9" s="6">
        <v>4305</v>
      </c>
      <c r="L9" s="6">
        <v>5725</v>
      </c>
      <c r="M9" s="6">
        <v>4475</v>
      </c>
      <c r="N9" s="6">
        <v>3577</v>
      </c>
      <c r="O9" s="6">
        <f t="shared" si="0"/>
        <v>54963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4962.4</v>
      </c>
      <c r="K10" s="6">
        <v>4466.999999999999</v>
      </c>
      <c r="L10" s="6">
        <v>4945</v>
      </c>
      <c r="M10" s="6">
        <v>3361</v>
      </c>
      <c r="N10" s="6">
        <v>2861</v>
      </c>
      <c r="O10" s="6">
        <f t="shared" si="0"/>
        <v>45028.6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6803.7999999999965</v>
      </c>
      <c r="L11" s="6">
        <v>7357.8</v>
      </c>
      <c r="M11" s="6">
        <v>5040</v>
      </c>
      <c r="N11" s="6">
        <v>4292</v>
      </c>
      <c r="O11" s="6">
        <f t="shared" si="0"/>
        <v>66290.6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9270.2</v>
      </c>
      <c r="K12" s="6">
        <v>8933</v>
      </c>
      <c r="L12" s="6">
        <v>8909.6</v>
      </c>
      <c r="M12" s="6">
        <v>6389.4</v>
      </c>
      <c r="N12" s="6">
        <v>5365</v>
      </c>
      <c r="O12" s="6">
        <f t="shared" si="0"/>
        <v>83756.2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4850</v>
      </c>
      <c r="K13" s="6">
        <v>4803</v>
      </c>
      <c r="L13" s="6">
        <v>4845</v>
      </c>
      <c r="M13" s="6">
        <v>3361</v>
      </c>
      <c r="N13" s="6">
        <v>2861</v>
      </c>
      <c r="O13" s="6">
        <f t="shared" si="0"/>
        <v>45356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4848</v>
      </c>
      <c r="K14" s="6">
        <v>4466</v>
      </c>
      <c r="L14" s="6">
        <v>5065</v>
      </c>
      <c r="M14" s="6">
        <v>3361</v>
      </c>
      <c r="N14" s="6">
        <v>2861</v>
      </c>
      <c r="O14" s="6">
        <f t="shared" si="0"/>
        <v>45993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4837</v>
      </c>
      <c r="K15" s="6">
        <v>4864</v>
      </c>
      <c r="L15" s="6">
        <v>4894</v>
      </c>
      <c r="M15" s="6">
        <v>3361</v>
      </c>
      <c r="N15" s="6">
        <v>2861</v>
      </c>
      <c r="O15" s="6">
        <f t="shared" si="0"/>
        <v>45095.15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24136</v>
      </c>
      <c r="K16" s="6">
        <v>19104</v>
      </c>
      <c r="L16" s="6">
        <v>23270</v>
      </c>
      <c r="M16" s="6">
        <v>17530</v>
      </c>
      <c r="N16" s="6">
        <v>14307</v>
      </c>
      <c r="O16" s="6">
        <f t="shared" si="0"/>
        <v>198614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5903</v>
      </c>
      <c r="L17" s="6">
        <v>5993</v>
      </c>
      <c r="M17" s="6">
        <v>4207</v>
      </c>
      <c r="N17" s="6">
        <v>3577</v>
      </c>
      <c r="O17" s="6">
        <f t="shared" si="0"/>
        <v>55774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6176.4000000000015</v>
      </c>
      <c r="L18" s="6">
        <v>7197.2</v>
      </c>
      <c r="M18" s="6">
        <v>5042.8</v>
      </c>
      <c r="N18" s="6">
        <v>4292</v>
      </c>
      <c r="O18" s="6">
        <f t="shared" si="0"/>
        <v>67125.4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19069</v>
      </c>
      <c r="L19" s="6">
        <v>19508</v>
      </c>
      <c r="M19" s="6">
        <v>13440</v>
      </c>
      <c r="N19" s="6">
        <v>11446</v>
      </c>
      <c r="O19" s="6">
        <f t="shared" si="0"/>
        <v>170951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23653.6</v>
      </c>
      <c r="K20" s="6">
        <v>23962.000000000004</v>
      </c>
      <c r="L20" s="6">
        <v>20537</v>
      </c>
      <c r="M20" s="6">
        <v>16381</v>
      </c>
      <c r="N20" s="6">
        <v>13949</v>
      </c>
      <c r="O20" s="6">
        <f t="shared" si="0"/>
        <v>209313.6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11682.2</v>
      </c>
      <c r="K21" s="6">
        <v>8122.4000000000015</v>
      </c>
      <c r="L21" s="6">
        <v>10134.2</v>
      </c>
      <c r="M21" s="6">
        <v>7560</v>
      </c>
      <c r="N21" s="6">
        <v>6438</v>
      </c>
      <c r="O21" s="6">
        <f t="shared" si="0"/>
        <v>78776.8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7885</v>
      </c>
      <c r="K22" s="6">
        <v>8105.000000000001</v>
      </c>
      <c r="L22" s="6">
        <v>8394.4</v>
      </c>
      <c r="M22" s="6">
        <v>5460</v>
      </c>
      <c r="N22" s="6">
        <v>4650</v>
      </c>
      <c r="O22" s="6">
        <f t="shared" si="0"/>
        <v>74337.4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4867</v>
      </c>
      <c r="K23" s="6">
        <v>4867</v>
      </c>
      <c r="L23" s="6">
        <v>4867</v>
      </c>
      <c r="M23" s="6">
        <v>3361</v>
      </c>
      <c r="N23" s="6">
        <v>2861</v>
      </c>
      <c r="O23" s="6">
        <f t="shared" si="0"/>
        <v>45290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10655.999999999998</v>
      </c>
      <c r="K24" s="6">
        <v>9884.000000000002</v>
      </c>
      <c r="L24" s="6">
        <v>10864</v>
      </c>
      <c r="M24" s="6">
        <v>7560</v>
      </c>
      <c r="N24" s="6">
        <v>6438</v>
      </c>
      <c r="O24" s="6">
        <f t="shared" si="0"/>
        <v>100914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4594</v>
      </c>
      <c r="L25" s="6">
        <v>4666</v>
      </c>
      <c r="M25" s="6">
        <v>3495</v>
      </c>
      <c r="N25" s="6">
        <v>2861</v>
      </c>
      <c r="O25" s="6">
        <f t="shared" si="0"/>
        <v>44590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4927.6</v>
      </c>
      <c r="K26" s="6">
        <v>4774.799999999999</v>
      </c>
      <c r="L26" s="6">
        <v>4853</v>
      </c>
      <c r="M26" s="6">
        <v>3361</v>
      </c>
      <c r="N26" s="6">
        <v>2861</v>
      </c>
      <c r="O26" s="6">
        <f t="shared" si="0"/>
        <v>45210.8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7302</v>
      </c>
      <c r="K27" s="6">
        <v>6602.399999999999</v>
      </c>
      <c r="L27" s="6">
        <v>7268.4</v>
      </c>
      <c r="M27" s="6">
        <v>5041</v>
      </c>
      <c r="N27" s="6">
        <v>4292</v>
      </c>
      <c r="O27" s="6">
        <f t="shared" si="0"/>
        <v>67368.20000000001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6821.999999999997</v>
      </c>
      <c r="L28" s="6">
        <v>6947</v>
      </c>
      <c r="M28" s="6">
        <v>5294.000000000001</v>
      </c>
      <c r="N28" s="6">
        <v>4292</v>
      </c>
      <c r="O28" s="6">
        <f t="shared" si="0"/>
        <v>66312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9463.6</v>
      </c>
      <c r="K29" s="6">
        <v>9461.2</v>
      </c>
      <c r="L29" s="6">
        <v>8758.4</v>
      </c>
      <c r="M29" s="6">
        <v>6721</v>
      </c>
      <c r="N29" s="6">
        <v>5723</v>
      </c>
      <c r="O29" s="6">
        <f t="shared" si="0"/>
        <v>85589.79999999999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6351.4</v>
      </c>
      <c r="K30" s="6">
        <v>5625.6</v>
      </c>
      <c r="L30" s="6">
        <v>6018.8</v>
      </c>
      <c r="M30" s="6">
        <v>4200</v>
      </c>
      <c r="N30" s="6">
        <v>3577</v>
      </c>
      <c r="O30" s="6">
        <f t="shared" si="0"/>
        <v>56717.6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7263.4</v>
      </c>
      <c r="K31" s="6">
        <v>7320.2</v>
      </c>
      <c r="L31" s="6">
        <v>7151.2</v>
      </c>
      <c r="M31" s="6">
        <v>5089.800000000001</v>
      </c>
      <c r="N31" s="6">
        <v>4292</v>
      </c>
      <c r="O31" s="6">
        <f t="shared" si="0"/>
        <v>67453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17058.6</v>
      </c>
      <c r="K32" s="6">
        <v>15373.999999999996</v>
      </c>
      <c r="L32" s="6">
        <v>16240</v>
      </c>
      <c r="M32" s="6">
        <v>11340</v>
      </c>
      <c r="N32" s="6">
        <v>9657</v>
      </c>
      <c r="O32" s="6">
        <f t="shared" si="0"/>
        <v>152353.6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4770.799999999999</v>
      </c>
      <c r="L33" s="6">
        <v>4798.4</v>
      </c>
      <c r="M33" s="6">
        <v>3362.6000000000004</v>
      </c>
      <c r="N33" s="6">
        <v>2861</v>
      </c>
      <c r="O33" s="6">
        <f t="shared" si="0"/>
        <v>44634.8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4726</v>
      </c>
      <c r="L34" s="6">
        <v>4750.2</v>
      </c>
      <c r="M34" s="6">
        <v>3410.8</v>
      </c>
      <c r="N34" s="6">
        <v>2861</v>
      </c>
      <c r="O34" s="6">
        <f t="shared" si="0"/>
        <v>44383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6068</v>
      </c>
      <c r="K35" s="6">
        <v>6087.5999999999985</v>
      </c>
      <c r="L35" s="6">
        <v>5994</v>
      </c>
      <c r="M35" s="6">
        <v>4206</v>
      </c>
      <c r="N35" s="6">
        <v>3577</v>
      </c>
      <c r="O35" s="6">
        <f t="shared" si="0"/>
        <v>56832.6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7000.399999999999</v>
      </c>
      <c r="L36" s="6">
        <v>7168.2</v>
      </c>
      <c r="M36" s="6">
        <v>5071.940000000001</v>
      </c>
      <c r="N36" s="6">
        <v>4292</v>
      </c>
      <c r="O36" s="6">
        <f t="shared" si="0"/>
        <v>66950.54000000001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4822</v>
      </c>
      <c r="K37" s="6">
        <v>4784</v>
      </c>
      <c r="L37" s="6">
        <v>4641</v>
      </c>
      <c r="M37" s="6">
        <v>3520</v>
      </c>
      <c r="N37" s="6">
        <v>2861</v>
      </c>
      <c r="O37" s="6">
        <f t="shared" si="0"/>
        <v>44593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6182.4</v>
      </c>
      <c r="K38" s="6">
        <v>5782.000000000002</v>
      </c>
      <c r="L38" s="6">
        <v>6130</v>
      </c>
      <c r="M38" s="6">
        <v>4200</v>
      </c>
      <c r="N38" s="6">
        <v>3577</v>
      </c>
      <c r="O38" s="6">
        <f t="shared" si="0"/>
        <v>56324.4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15304</v>
      </c>
      <c r="K39" s="6">
        <v>9127.000000000004</v>
      </c>
      <c r="L39" s="6">
        <v>12974</v>
      </c>
      <c r="M39" s="6">
        <v>10080</v>
      </c>
      <c r="N39" s="6">
        <v>8584</v>
      </c>
      <c r="O39" s="6">
        <f t="shared" si="0"/>
        <v>126716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4825.4</v>
      </c>
      <c r="L40" s="6">
        <v>4837</v>
      </c>
      <c r="M40" s="6">
        <v>3361</v>
      </c>
      <c r="N40" s="6">
        <v>2861</v>
      </c>
      <c r="O40" s="6">
        <f t="shared" si="0"/>
        <v>44338.4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10778.199999999997</v>
      </c>
      <c r="L41" s="6">
        <v>10693.2</v>
      </c>
      <c r="M41" s="6">
        <v>7666.799999999999</v>
      </c>
      <c r="N41" s="6">
        <v>6438</v>
      </c>
      <c r="O41" s="6">
        <f t="shared" si="0"/>
        <v>100800.2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6024.599999999999</v>
      </c>
      <c r="K42" s="6">
        <v>6179.000000000001</v>
      </c>
      <c r="L42" s="6">
        <v>6072</v>
      </c>
      <c r="M42" s="6">
        <v>4200</v>
      </c>
      <c r="N42" s="6">
        <v>3577</v>
      </c>
      <c r="O42" s="6">
        <f t="shared" si="0"/>
        <v>58019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6008</v>
      </c>
      <c r="K43" s="6">
        <v>6035.2</v>
      </c>
      <c r="L43" s="6">
        <v>5989.4</v>
      </c>
      <c r="M43" s="6">
        <v>4210.6</v>
      </c>
      <c r="N43" s="6">
        <v>3577</v>
      </c>
      <c r="O43" s="6">
        <f t="shared" si="0"/>
        <v>56269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7308</v>
      </c>
      <c r="K44" s="6">
        <v>6988.000000000002</v>
      </c>
      <c r="L44" s="6">
        <v>7201</v>
      </c>
      <c r="M44" s="6">
        <v>5040</v>
      </c>
      <c r="N44" s="6">
        <v>4292</v>
      </c>
      <c r="O44" s="6">
        <f t="shared" si="0"/>
        <v>67109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6327.8</v>
      </c>
      <c r="K45" s="6">
        <v>6473.999999999999</v>
      </c>
      <c r="L45" s="6">
        <v>6309.6</v>
      </c>
      <c r="M45" s="6">
        <v>4199.2</v>
      </c>
      <c r="N45" s="6">
        <v>3577</v>
      </c>
      <c r="O45" s="6">
        <f t="shared" si="0"/>
        <v>58225.6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4738.799999999999</v>
      </c>
      <c r="L46" s="6">
        <v>4780.4</v>
      </c>
      <c r="M46" s="6">
        <v>3380.6000000000004</v>
      </c>
      <c r="N46" s="6">
        <v>2861</v>
      </c>
      <c r="O46" s="6">
        <f t="shared" si="0"/>
        <v>43996.8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7363</v>
      </c>
      <c r="K47" s="6">
        <v>7238.000000000002</v>
      </c>
      <c r="L47" s="6">
        <v>7001.8</v>
      </c>
      <c r="M47" s="6">
        <v>5238.2</v>
      </c>
      <c r="N47" s="6">
        <v>4292</v>
      </c>
      <c r="O47" s="6">
        <f t="shared" si="0"/>
        <v>64967.4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4654.2</v>
      </c>
      <c r="K48" s="6">
        <v>4732.2</v>
      </c>
      <c r="L48" s="6">
        <v>4840.8</v>
      </c>
      <c r="M48" s="6">
        <v>3361</v>
      </c>
      <c r="N48" s="6">
        <v>2861</v>
      </c>
      <c r="O48" s="6">
        <f t="shared" si="0"/>
        <v>44295.600000000006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18013</v>
      </c>
      <c r="K49" s="6">
        <v>18023.400000000005</v>
      </c>
      <c r="L49" s="6">
        <v>17920.4</v>
      </c>
      <c r="M49" s="6">
        <v>12680.599999999999</v>
      </c>
      <c r="N49" s="6">
        <v>10730</v>
      </c>
      <c r="O49" s="6">
        <f t="shared" si="0"/>
        <v>168073.2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72223.6</v>
      </c>
      <c r="K50" s="6">
        <v>65406.600000000006</v>
      </c>
      <c r="L50" s="6">
        <v>71189.8</v>
      </c>
      <c r="M50" s="6">
        <v>50748.68</v>
      </c>
      <c r="N50" s="6">
        <v>42921</v>
      </c>
      <c r="O50" s="6">
        <f t="shared" si="0"/>
        <v>624087.0800000001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10663.8</v>
      </c>
      <c r="K51" s="6">
        <v>10142.400000000001</v>
      </c>
      <c r="L51" s="6">
        <v>10858.6</v>
      </c>
      <c r="M51" s="6">
        <v>7560</v>
      </c>
      <c r="N51" s="6">
        <v>6438</v>
      </c>
      <c r="O51" s="6">
        <f t="shared" si="0"/>
        <v>100449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11837.800000000003</v>
      </c>
      <c r="L52" s="6">
        <v>11987</v>
      </c>
      <c r="M52" s="6">
        <v>8414</v>
      </c>
      <c r="N52" s="6">
        <v>7153</v>
      </c>
      <c r="O52" s="6">
        <f t="shared" si="0"/>
        <v>111234.8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4867</v>
      </c>
      <c r="K53" s="6">
        <v>4867</v>
      </c>
      <c r="L53" s="6">
        <v>4867</v>
      </c>
      <c r="M53" s="6">
        <v>3361</v>
      </c>
      <c r="N53" s="6">
        <v>2861</v>
      </c>
      <c r="O53" s="6">
        <f t="shared" si="0"/>
        <v>45290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6045</v>
      </c>
      <c r="K54" s="6">
        <v>5999</v>
      </c>
      <c r="L54" s="6">
        <v>6015</v>
      </c>
      <c r="M54" s="6">
        <v>4199</v>
      </c>
      <c r="N54" s="6">
        <v>3577</v>
      </c>
      <c r="O54" s="6">
        <f t="shared" si="0"/>
        <v>56117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9634.599999999999</v>
      </c>
      <c r="L55" s="6">
        <v>9601.2</v>
      </c>
      <c r="M55" s="6">
        <v>6721</v>
      </c>
      <c r="N55" s="6">
        <v>5723</v>
      </c>
      <c r="O55" s="6">
        <f t="shared" si="0"/>
        <v>89660.8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6207.4</v>
      </c>
      <c r="K56" s="6">
        <v>5946.800000000001</v>
      </c>
      <c r="L56" s="6">
        <v>5997.6</v>
      </c>
      <c r="M56" s="6">
        <v>4201.4</v>
      </c>
      <c r="N56" s="6">
        <v>3577</v>
      </c>
      <c r="O56" s="6">
        <f t="shared" si="0"/>
        <v>56336.200000000004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4451.200000000001</v>
      </c>
      <c r="L57" s="6">
        <v>4789.2</v>
      </c>
      <c r="M57" s="6">
        <v>3371.8</v>
      </c>
      <c r="N57" s="6">
        <v>2861</v>
      </c>
      <c r="O57" s="6">
        <f t="shared" si="0"/>
        <v>44241.2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9511.2</v>
      </c>
      <c r="K58" s="6">
        <v>8790.199999999999</v>
      </c>
      <c r="L58" s="6">
        <v>9600.2</v>
      </c>
      <c r="M58" s="6">
        <v>6721</v>
      </c>
      <c r="N58" s="6">
        <v>5723</v>
      </c>
      <c r="O58" s="6">
        <f t="shared" si="0"/>
        <v>89932.2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8918.2</v>
      </c>
      <c r="L59" s="6">
        <v>9621.6</v>
      </c>
      <c r="M59" s="6">
        <v>6721</v>
      </c>
      <c r="N59" s="6">
        <v>5723</v>
      </c>
      <c r="O59" s="6">
        <f t="shared" si="0"/>
        <v>89013.8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13744.6</v>
      </c>
      <c r="K60" s="6">
        <v>13947.800000000001</v>
      </c>
      <c r="L60" s="6">
        <v>14425.6</v>
      </c>
      <c r="M60" s="6">
        <v>10080</v>
      </c>
      <c r="N60" s="6">
        <v>8584</v>
      </c>
      <c r="O60" s="6">
        <f t="shared" si="0"/>
        <v>115059.40000000001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5046</v>
      </c>
      <c r="K61" s="6">
        <v>4803</v>
      </c>
      <c r="L61" s="6">
        <v>4847</v>
      </c>
      <c r="M61" s="6">
        <v>3361</v>
      </c>
      <c r="N61" s="6">
        <v>2861</v>
      </c>
      <c r="O61" s="6">
        <f t="shared" si="0"/>
        <v>45630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10689.599999999999</v>
      </c>
      <c r="L62" s="6">
        <v>10693.8</v>
      </c>
      <c r="M62" s="6">
        <v>7666.200000000001</v>
      </c>
      <c r="N62" s="6">
        <v>6438</v>
      </c>
      <c r="O62" s="6">
        <f t="shared" si="0"/>
        <v>83468.59999999999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10549.4</v>
      </c>
      <c r="K63" s="6">
        <v>8999.200000000003</v>
      </c>
      <c r="L63" s="6">
        <v>9853.2</v>
      </c>
      <c r="M63" s="6">
        <v>6721</v>
      </c>
      <c r="N63" s="6">
        <v>5723</v>
      </c>
      <c r="O63" s="6">
        <f t="shared" si="0"/>
        <v>90831.8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14396.2</v>
      </c>
      <c r="K64" s="6">
        <v>14436.599999999997</v>
      </c>
      <c r="L64" s="6">
        <v>14445.2</v>
      </c>
      <c r="M64" s="6">
        <v>10080</v>
      </c>
      <c r="N64" s="6">
        <v>8584</v>
      </c>
      <c r="O64" s="6">
        <f t="shared" si="0"/>
        <v>125036.19999999998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19408.2</v>
      </c>
      <c r="K65" s="6">
        <v>18923.799999999996</v>
      </c>
      <c r="L65" s="6">
        <v>18977</v>
      </c>
      <c r="M65" s="6">
        <v>13663</v>
      </c>
      <c r="N65" s="6">
        <v>11446</v>
      </c>
      <c r="O65" s="6">
        <f t="shared" si="0"/>
        <v>193323.8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0</v>
      </c>
      <c r="J66" s="6">
        <v>9600</v>
      </c>
      <c r="K66" s="6">
        <v>9524</v>
      </c>
      <c r="L66" s="6">
        <v>9539</v>
      </c>
      <c r="M66" s="6">
        <v>6782</v>
      </c>
      <c r="N66" s="6">
        <v>5723</v>
      </c>
      <c r="O66" s="6">
        <f t="shared" si="0"/>
        <v>78414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7271</v>
      </c>
      <c r="K67" s="6">
        <v>7204.000000000002</v>
      </c>
      <c r="L67" s="6">
        <v>7180</v>
      </c>
      <c r="M67" s="6">
        <v>5060.000000000001</v>
      </c>
      <c r="N67" s="6">
        <v>4292</v>
      </c>
      <c r="O67" s="6">
        <f t="shared" si="0"/>
        <v>67022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7048.999999999997</v>
      </c>
      <c r="L68" s="6">
        <v>7173</v>
      </c>
      <c r="M68" s="6">
        <v>5067.000000000001</v>
      </c>
      <c r="N68" s="6">
        <v>4292</v>
      </c>
      <c r="O68" s="6">
        <f t="shared" si="0"/>
        <v>66548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4593.6</v>
      </c>
      <c r="L69" s="6">
        <v>4796</v>
      </c>
      <c r="M69" s="6">
        <v>3365</v>
      </c>
      <c r="N69" s="6">
        <v>2861</v>
      </c>
      <c r="O69" s="6">
        <f aca="true" t="shared" si="1" ref="O69:O111">C69+D69+E69+F69+G69+H69+I69+J69+K69+L69+M69+N69</f>
        <v>44615.6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9845</v>
      </c>
      <c r="K70" s="6">
        <v>9166.400000000001</v>
      </c>
      <c r="L70" s="6">
        <v>9876</v>
      </c>
      <c r="M70" s="6">
        <v>6721</v>
      </c>
      <c r="N70" s="6">
        <v>5723</v>
      </c>
      <c r="O70" s="6">
        <f t="shared" si="1"/>
        <v>89824.4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7117.4</v>
      </c>
      <c r="K71" s="6">
        <v>7229.5999999999985</v>
      </c>
      <c r="L71" s="6">
        <v>7225.2</v>
      </c>
      <c r="M71" s="6">
        <v>5040</v>
      </c>
      <c r="N71" s="6">
        <v>4292</v>
      </c>
      <c r="O71" s="6">
        <f t="shared" si="1"/>
        <v>68002.79999999999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4980.8</v>
      </c>
      <c r="K72" s="6">
        <v>4963.999999999999</v>
      </c>
      <c r="L72" s="6">
        <v>4890.6</v>
      </c>
      <c r="M72" s="6">
        <v>3361</v>
      </c>
      <c r="N72" s="6">
        <v>2861</v>
      </c>
      <c r="O72" s="6">
        <f t="shared" si="1"/>
        <v>46081.399999999994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10658</v>
      </c>
      <c r="K73" s="6">
        <v>11627.199999999997</v>
      </c>
      <c r="L73" s="6">
        <v>10653.8</v>
      </c>
      <c r="M73" s="6">
        <v>7706.200000000001</v>
      </c>
      <c r="N73" s="6">
        <v>6438</v>
      </c>
      <c r="O73" s="6">
        <f t="shared" si="1"/>
        <v>103891.2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7192</v>
      </c>
      <c r="K74" s="6">
        <v>7272.599999999998</v>
      </c>
      <c r="L74" s="6">
        <v>7188.2</v>
      </c>
      <c r="M74" s="6">
        <v>5051.800000000001</v>
      </c>
      <c r="N74" s="6">
        <v>4292</v>
      </c>
      <c r="O74" s="6">
        <f t="shared" si="1"/>
        <v>67347.6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4760</v>
      </c>
      <c r="K75" s="6">
        <v>4837</v>
      </c>
      <c r="L75" s="6">
        <v>4807</v>
      </c>
      <c r="M75" s="6">
        <v>3361</v>
      </c>
      <c r="N75" s="6">
        <v>2861</v>
      </c>
      <c r="O75" s="6">
        <f t="shared" si="1"/>
        <v>45199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4673</v>
      </c>
      <c r="L76" s="6">
        <v>4803</v>
      </c>
      <c r="M76" s="6">
        <v>3361</v>
      </c>
      <c r="N76" s="6">
        <v>2861</v>
      </c>
      <c r="O76" s="6">
        <f t="shared" si="1"/>
        <v>44751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4910</v>
      </c>
      <c r="K77" s="6">
        <v>4603</v>
      </c>
      <c r="L77" s="6">
        <v>4874</v>
      </c>
      <c r="M77" s="6">
        <v>3361</v>
      </c>
      <c r="N77" s="6">
        <v>2861</v>
      </c>
      <c r="O77" s="6">
        <f t="shared" si="1"/>
        <v>45157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8635</v>
      </c>
      <c r="L78" s="6">
        <v>9150</v>
      </c>
      <c r="M78" s="6">
        <v>6536.16</v>
      </c>
      <c r="N78" s="6">
        <v>5723</v>
      </c>
      <c r="O78" s="6">
        <f t="shared" si="1"/>
        <v>87195.16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7250</v>
      </c>
      <c r="K79" s="6">
        <v>7375.999999999999</v>
      </c>
      <c r="L79" s="6">
        <v>7248</v>
      </c>
      <c r="M79" s="6">
        <v>5040</v>
      </c>
      <c r="N79" s="6">
        <v>4292</v>
      </c>
      <c r="O79" s="6">
        <f t="shared" si="1"/>
        <v>69005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4896</v>
      </c>
      <c r="K80" s="6">
        <v>4943.999999999999</v>
      </c>
      <c r="L80" s="6">
        <v>5088</v>
      </c>
      <c r="M80" s="6">
        <v>3361</v>
      </c>
      <c r="N80" s="6">
        <v>2862</v>
      </c>
      <c r="O80" s="6">
        <f t="shared" si="1"/>
        <v>46334.799999999996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6965.399999999999</v>
      </c>
      <c r="L82" s="6">
        <v>7213</v>
      </c>
      <c r="M82" s="6">
        <v>5040</v>
      </c>
      <c r="N82" s="6">
        <v>4292</v>
      </c>
      <c r="O82" s="6">
        <f t="shared" si="1"/>
        <v>66864.4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20573.899999999998</v>
      </c>
      <c r="L83" s="6">
        <v>19925.6</v>
      </c>
      <c r="M83" s="6">
        <v>14253.300000000003</v>
      </c>
      <c r="N83" s="6">
        <v>11445.6</v>
      </c>
      <c r="O83" s="6">
        <f t="shared" si="1"/>
        <v>190575.4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4791.800000000001</v>
      </c>
      <c r="L84" s="6">
        <v>4805.8</v>
      </c>
      <c r="M84" s="6">
        <v>3361</v>
      </c>
      <c r="N84" s="6">
        <v>2862</v>
      </c>
      <c r="O84" s="6">
        <f t="shared" si="1"/>
        <v>44827.00000000001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4939</v>
      </c>
      <c r="K85" s="6">
        <v>4646.600000000001</v>
      </c>
      <c r="L85" s="6">
        <v>4741.6</v>
      </c>
      <c r="M85" s="6">
        <v>3419.3999999999996</v>
      </c>
      <c r="N85" s="6">
        <v>2862</v>
      </c>
      <c r="O85" s="6">
        <f t="shared" si="1"/>
        <v>45461.8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7203.000000000001</v>
      </c>
      <c r="K86" s="6">
        <v>7310.200000000003</v>
      </c>
      <c r="L86" s="6">
        <v>7265</v>
      </c>
      <c r="M86" s="6">
        <v>5040</v>
      </c>
      <c r="N86" s="6">
        <v>4292</v>
      </c>
      <c r="O86" s="6">
        <f t="shared" si="1"/>
        <v>67479.20000000001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6603.999999999997</v>
      </c>
      <c r="L87" s="6">
        <v>7272</v>
      </c>
      <c r="M87" s="6">
        <v>5040</v>
      </c>
      <c r="N87" s="6">
        <v>4292</v>
      </c>
      <c r="O87" s="6">
        <f t="shared" si="1"/>
        <v>66719</v>
      </c>
      <c r="Q87" s="13"/>
    </row>
    <row r="88" spans="1:17" s="19" customFormat="1" ht="15">
      <c r="A88" s="15">
        <v>85</v>
      </c>
      <c r="B88" s="15" t="s">
        <v>90</v>
      </c>
      <c r="C88" s="16">
        <v>86417</v>
      </c>
      <c r="D88" s="17">
        <v>95580.8</v>
      </c>
      <c r="E88" s="16">
        <v>96522</v>
      </c>
      <c r="F88" s="18">
        <v>71234</v>
      </c>
      <c r="G88" s="16">
        <v>98991</v>
      </c>
      <c r="H88" s="16">
        <v>76660</v>
      </c>
      <c r="I88" s="16">
        <v>78753</v>
      </c>
      <c r="J88" s="16">
        <v>79030</v>
      </c>
      <c r="K88" s="16">
        <v>43084.399999999994</v>
      </c>
      <c r="L88" s="16">
        <v>41642.2</v>
      </c>
      <c r="M88" s="16">
        <v>28562</v>
      </c>
      <c r="N88" s="16">
        <v>24322</v>
      </c>
      <c r="O88" s="6">
        <f t="shared" si="1"/>
        <v>820798.4</v>
      </c>
      <c r="Q88" s="20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10492.000000000004</v>
      </c>
      <c r="L89" s="6">
        <v>10728.8</v>
      </c>
      <c r="M89" s="6">
        <v>7631.200000000001</v>
      </c>
      <c r="N89" s="6">
        <v>6438</v>
      </c>
      <c r="O89" s="6">
        <f t="shared" si="1"/>
        <v>90743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4188</v>
      </c>
      <c r="L90" s="6">
        <v>4714.4</v>
      </c>
      <c r="M90" s="6">
        <v>3446.6000000000004</v>
      </c>
      <c r="N90" s="6">
        <v>2862</v>
      </c>
      <c r="O90" s="6">
        <f t="shared" si="1"/>
        <v>43962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10032</v>
      </c>
      <c r="K91" s="6">
        <v>8879</v>
      </c>
      <c r="L91" s="6">
        <v>9622</v>
      </c>
      <c r="M91" s="6">
        <v>6721</v>
      </c>
      <c r="N91" s="6">
        <v>5723</v>
      </c>
      <c r="O91" s="6">
        <f t="shared" si="1"/>
        <v>90743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10221.999999999995</v>
      </c>
      <c r="L92" s="6">
        <v>15374</v>
      </c>
      <c r="M92" s="6">
        <v>10079</v>
      </c>
      <c r="N92" s="6">
        <v>8584</v>
      </c>
      <c r="O92" s="6">
        <f t="shared" si="1"/>
        <v>133973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4589.4000000000015</v>
      </c>
      <c r="L93" s="6">
        <v>4799</v>
      </c>
      <c r="M93" s="6">
        <v>3362</v>
      </c>
      <c r="N93" s="6">
        <v>2862</v>
      </c>
      <c r="O93" s="6">
        <f t="shared" si="1"/>
        <v>67823.4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4810</v>
      </c>
      <c r="K94" s="6">
        <v>4886</v>
      </c>
      <c r="L94" s="6">
        <v>4867</v>
      </c>
      <c r="M94" s="6">
        <v>3361</v>
      </c>
      <c r="N94" s="6">
        <v>2862</v>
      </c>
      <c r="O94" s="6">
        <f t="shared" si="1"/>
        <v>45198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14902.2</v>
      </c>
      <c r="K95" s="6">
        <v>14757.999999999995</v>
      </c>
      <c r="L95" s="6">
        <v>13887</v>
      </c>
      <c r="M95" s="6">
        <v>10592.450000000003</v>
      </c>
      <c r="N95" s="6">
        <v>8584</v>
      </c>
      <c r="O95" s="6">
        <f t="shared" si="1"/>
        <v>107921.65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4752.200000000001</v>
      </c>
      <c r="L96" s="6">
        <v>4790.2</v>
      </c>
      <c r="M96" s="6">
        <v>3370.8</v>
      </c>
      <c r="N96" s="6">
        <v>2862</v>
      </c>
      <c r="O96" s="6">
        <f t="shared" si="1"/>
        <v>44803.2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22002</v>
      </c>
      <c r="K97" s="6">
        <v>19886.199999999997</v>
      </c>
      <c r="L97" s="6">
        <v>21840.2</v>
      </c>
      <c r="M97" s="6">
        <v>14281</v>
      </c>
      <c r="N97" s="6">
        <v>12161</v>
      </c>
      <c r="O97" s="6">
        <f t="shared" si="1"/>
        <v>150173.4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6345.7999999999965</v>
      </c>
      <c r="L98" s="6">
        <v>7091.2</v>
      </c>
      <c r="M98" s="6">
        <v>5148.800000000001</v>
      </c>
      <c r="N98" s="6">
        <v>4292</v>
      </c>
      <c r="O98" s="6">
        <f t="shared" si="1"/>
        <v>37277.8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8911.599999999999</v>
      </c>
      <c r="L99" s="6">
        <v>8983.6</v>
      </c>
      <c r="M99" s="6">
        <v>6315.4</v>
      </c>
      <c r="N99" s="6">
        <v>5365</v>
      </c>
      <c r="O99" s="6">
        <f t="shared" si="1"/>
        <v>47575.6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1819.8000000000002</v>
      </c>
      <c r="K100" s="6">
        <v>7981.200000000001</v>
      </c>
      <c r="L100" s="6">
        <v>9727.2</v>
      </c>
      <c r="M100" s="6">
        <v>6721</v>
      </c>
      <c r="N100" s="6">
        <v>5723</v>
      </c>
      <c r="O100" s="6">
        <f t="shared" si="1"/>
        <v>31972.2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38295.8</v>
      </c>
      <c r="J101" s="6">
        <v>41829</v>
      </c>
      <c r="K101" s="6">
        <v>22634.999999999996</v>
      </c>
      <c r="L101" s="6">
        <v>20549</v>
      </c>
      <c r="M101" s="6">
        <v>14281</v>
      </c>
      <c r="N101" s="6">
        <v>12161</v>
      </c>
      <c r="O101" s="6">
        <f t="shared" si="1"/>
        <v>149750.8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2477</v>
      </c>
      <c r="K102" s="6">
        <v>8320.2</v>
      </c>
      <c r="L102" s="6">
        <v>6621.2</v>
      </c>
      <c r="M102" s="6">
        <v>7559</v>
      </c>
      <c r="N102" s="6">
        <v>6438</v>
      </c>
      <c r="O102" s="6">
        <f t="shared" si="1"/>
        <v>31415.4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14523</v>
      </c>
      <c r="K103" s="6">
        <v>14382.999999999998</v>
      </c>
      <c r="L103" s="6">
        <v>14529</v>
      </c>
      <c r="M103" s="6">
        <v>10080.02</v>
      </c>
      <c r="N103" s="6">
        <v>8584</v>
      </c>
      <c r="O103" s="6">
        <f t="shared" si="1"/>
        <v>76629.02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5221</v>
      </c>
      <c r="K104" s="6">
        <v>2487</v>
      </c>
      <c r="L104" s="6">
        <v>5265</v>
      </c>
      <c r="M104" s="6">
        <v>3361</v>
      </c>
      <c r="N104" s="6">
        <v>2862</v>
      </c>
      <c r="O104" s="6">
        <f t="shared" si="1"/>
        <v>23996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10854</v>
      </c>
      <c r="K105" s="6">
        <v>10939.399999999998</v>
      </c>
      <c r="L105" s="6">
        <v>10785.4</v>
      </c>
      <c r="M105" s="6">
        <v>7573.6</v>
      </c>
      <c r="N105" s="6">
        <v>6438</v>
      </c>
      <c r="O105" s="6">
        <f t="shared" si="1"/>
        <v>57406.6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8704.200000000004</v>
      </c>
      <c r="L106" s="6">
        <v>8803.6</v>
      </c>
      <c r="M106" s="6">
        <v>6495.4</v>
      </c>
      <c r="N106" s="6">
        <v>5365</v>
      </c>
      <c r="O106" s="6">
        <f t="shared" si="1"/>
        <v>47368.200000000004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4823</v>
      </c>
      <c r="L107" s="6">
        <v>4783</v>
      </c>
      <c r="M107" s="6">
        <v>3378</v>
      </c>
      <c r="N107" s="6">
        <v>2862</v>
      </c>
      <c r="O107" s="6">
        <f t="shared" si="1"/>
        <v>25446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6044.2</v>
      </c>
      <c r="K108" s="6">
        <v>6052.399999999999</v>
      </c>
      <c r="L108" s="6">
        <v>6059</v>
      </c>
      <c r="M108" s="6">
        <v>4200</v>
      </c>
      <c r="N108" s="6">
        <v>3577</v>
      </c>
      <c r="O108" s="6">
        <f t="shared" si="1"/>
        <v>31932.6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4787</v>
      </c>
      <c r="L109" s="6">
        <v>4794</v>
      </c>
      <c r="M109" s="6">
        <v>3367</v>
      </c>
      <c r="N109" s="6">
        <v>2862</v>
      </c>
      <c r="O109" s="6">
        <f t="shared" si="1"/>
        <v>25410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4771.6</v>
      </c>
      <c r="L110" s="6">
        <v>4757.6</v>
      </c>
      <c r="M110" s="6">
        <v>3403.3999999999996</v>
      </c>
      <c r="N110" s="6">
        <v>2862</v>
      </c>
      <c r="O110" s="6">
        <f t="shared" si="1"/>
        <v>25394.6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4978.4</v>
      </c>
      <c r="K111" s="6">
        <v>4609.199999999999</v>
      </c>
      <c r="L111" s="6">
        <v>4811.2</v>
      </c>
      <c r="M111" s="6">
        <v>3361</v>
      </c>
      <c r="N111" s="6">
        <v>2862</v>
      </c>
      <c r="O111" s="6">
        <f t="shared" si="1"/>
        <v>25421.8</v>
      </c>
      <c r="P111" s="3"/>
      <c r="Q111" s="13"/>
    </row>
    <row r="112" spans="1:16" ht="15">
      <c r="A112" s="2"/>
      <c r="B112" s="2" t="s">
        <v>100</v>
      </c>
      <c r="C112" s="6">
        <f>SUM(C4:C111)</f>
        <v>620440.7</v>
      </c>
      <c r="D112" s="6">
        <f aca="true" t="shared" si="2" ref="D112:O112">SUM(D4:D111)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581522.4</v>
      </c>
      <c r="I112" s="6">
        <f t="shared" si="2"/>
        <v>1048177.9999999998</v>
      </c>
      <c r="J112" s="6">
        <f t="shared" si="2"/>
        <v>1049165.2</v>
      </c>
      <c r="K112" s="6">
        <f t="shared" si="2"/>
        <v>954503.4999999998</v>
      </c>
      <c r="L112" s="6">
        <f t="shared" si="2"/>
        <v>988238.3999999996</v>
      </c>
      <c r="M112" s="6">
        <f t="shared" si="2"/>
        <v>700514.9500000001</v>
      </c>
      <c r="N112" s="6">
        <f t="shared" si="2"/>
        <v>592307.6</v>
      </c>
      <c r="O112" s="6">
        <f t="shared" si="2"/>
        <v>9030253.000000002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39.7109375" style="0" bestFit="1" customWidth="1"/>
    <col min="3" max="5" width="14.57421875" style="0" bestFit="1" customWidth="1"/>
    <col min="6" max="6" width="14.00390625" style="0" customWidth="1"/>
    <col min="7" max="7" width="14.140625" style="0" customWidth="1"/>
    <col min="8" max="8" width="14.57421875" style="0" bestFit="1" customWidth="1"/>
    <col min="9" max="12" width="15.57421875" style="0" bestFit="1" customWidth="1"/>
    <col min="13" max="14" width="14.57421875" style="0" bestFit="1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160</v>
      </c>
      <c r="I3" s="9" t="s">
        <v>161</v>
      </c>
      <c r="J3" s="9" t="s">
        <v>172</v>
      </c>
      <c r="K3" s="9" t="s">
        <v>179</v>
      </c>
      <c r="L3" s="9" t="s">
        <v>169</v>
      </c>
      <c r="M3" s="14" t="s">
        <v>174</v>
      </c>
      <c r="N3" s="14" t="s">
        <v>175</v>
      </c>
      <c r="O3" s="21" t="s">
        <v>176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4824.6</v>
      </c>
      <c r="K4" s="6">
        <v>5087.399999999999</v>
      </c>
      <c r="L4" s="6">
        <v>5080.8</v>
      </c>
      <c r="M4" s="6">
        <v>4893</v>
      </c>
      <c r="N4" s="6">
        <v>1425.16</v>
      </c>
      <c r="O4" s="6">
        <f>C4+D4+E4+F4+G4+H4+I4+J4+K4+L4+M4+N4</f>
        <v>46677.16000000001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4811</v>
      </c>
      <c r="K5" s="6">
        <v>4755</v>
      </c>
      <c r="L5" s="6">
        <v>4828</v>
      </c>
      <c r="M5" s="6">
        <v>4653</v>
      </c>
      <c r="N5" s="6">
        <v>1666</v>
      </c>
      <c r="O5" s="6">
        <f aca="true" t="shared" si="0" ref="O5:O68">C5+D5+E5+F5+G5+H5+I5+J5+K5+L5+M5+N5</f>
        <v>44904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4794</v>
      </c>
      <c r="K6" s="6">
        <v>4793</v>
      </c>
      <c r="L6" s="6">
        <v>5202</v>
      </c>
      <c r="M6" s="6">
        <v>6113</v>
      </c>
      <c r="N6" s="6">
        <v>206</v>
      </c>
      <c r="O6" s="6">
        <f t="shared" si="0"/>
        <v>46573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7276.2</v>
      </c>
      <c r="K7" s="6">
        <v>7184.200000000002</v>
      </c>
      <c r="L7" s="6">
        <v>7261.8</v>
      </c>
      <c r="M7" s="6">
        <v>9399.4</v>
      </c>
      <c r="N7" s="6">
        <v>77.60000000000036</v>
      </c>
      <c r="O7" s="6">
        <f t="shared" si="0"/>
        <v>67996.20000000001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5846</v>
      </c>
      <c r="K8" s="6">
        <v>6113.200000000002</v>
      </c>
      <c r="L8" s="6">
        <v>6046.8</v>
      </c>
      <c r="M8" s="6">
        <v>7542.2</v>
      </c>
      <c r="N8" s="6">
        <v>355.8000000000002</v>
      </c>
      <c r="O8" s="6">
        <f t="shared" si="0"/>
        <v>56792.200000000004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6196</v>
      </c>
      <c r="K9" s="6">
        <v>4305</v>
      </c>
      <c r="L9" s="6">
        <v>5725</v>
      </c>
      <c r="M9" s="6">
        <v>4139</v>
      </c>
      <c r="N9" s="6">
        <v>3577</v>
      </c>
      <c r="O9" s="6">
        <f t="shared" si="0"/>
        <v>54627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4962.4</v>
      </c>
      <c r="K10" s="6">
        <v>4466.999999999999</v>
      </c>
      <c r="L10" s="6">
        <v>4945</v>
      </c>
      <c r="M10" s="6">
        <v>3336</v>
      </c>
      <c r="N10" s="6">
        <v>2886</v>
      </c>
      <c r="O10" s="6">
        <f t="shared" si="0"/>
        <v>45028.6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6803.7999999999965</v>
      </c>
      <c r="L11" s="6">
        <v>7357.8</v>
      </c>
      <c r="M11" s="6">
        <v>5148.2</v>
      </c>
      <c r="N11" s="6">
        <v>4292</v>
      </c>
      <c r="O11" s="6">
        <f t="shared" si="0"/>
        <v>66398.79999999999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9270.2</v>
      </c>
      <c r="K12" s="6">
        <v>8933</v>
      </c>
      <c r="L12" s="6">
        <v>8909.6</v>
      </c>
      <c r="M12" s="6">
        <v>6581</v>
      </c>
      <c r="N12" s="6">
        <v>5355.4</v>
      </c>
      <c r="O12" s="6">
        <f t="shared" si="0"/>
        <v>83938.2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4850</v>
      </c>
      <c r="K13" s="6">
        <v>4803</v>
      </c>
      <c r="L13" s="6">
        <v>4845</v>
      </c>
      <c r="M13" s="6">
        <v>4861</v>
      </c>
      <c r="N13" s="6">
        <v>1458</v>
      </c>
      <c r="O13" s="6">
        <f t="shared" si="0"/>
        <v>45453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4848</v>
      </c>
      <c r="K14" s="6">
        <v>4466</v>
      </c>
      <c r="L14" s="6">
        <v>5065</v>
      </c>
      <c r="M14" s="6">
        <v>3297</v>
      </c>
      <c r="N14" s="6">
        <v>2925</v>
      </c>
      <c r="O14" s="6">
        <f t="shared" si="0"/>
        <v>45993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4837</v>
      </c>
      <c r="K15" s="6">
        <v>4864</v>
      </c>
      <c r="L15" s="6">
        <v>4894</v>
      </c>
      <c r="M15" s="6">
        <v>4769</v>
      </c>
      <c r="N15" s="6">
        <v>1550</v>
      </c>
      <c r="O15" s="6">
        <f t="shared" si="0"/>
        <v>45192.15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24136</v>
      </c>
      <c r="K16" s="6">
        <v>19104</v>
      </c>
      <c r="L16" s="6">
        <v>23270</v>
      </c>
      <c r="M16" s="6">
        <v>15415</v>
      </c>
      <c r="N16" s="6">
        <v>14307</v>
      </c>
      <c r="O16" s="6">
        <f t="shared" si="0"/>
        <v>196499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5903</v>
      </c>
      <c r="L17" s="6">
        <v>5993</v>
      </c>
      <c r="M17" s="6">
        <v>4174</v>
      </c>
      <c r="N17" s="6">
        <v>3610</v>
      </c>
      <c r="O17" s="6">
        <f t="shared" si="0"/>
        <v>55774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6176.4000000000015</v>
      </c>
      <c r="L18" s="6">
        <v>7197.2</v>
      </c>
      <c r="M18" s="6">
        <v>7255</v>
      </c>
      <c r="N18" s="6">
        <v>2223.8</v>
      </c>
      <c r="O18" s="6">
        <f t="shared" si="0"/>
        <v>67269.4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19069</v>
      </c>
      <c r="L19" s="6">
        <v>19508</v>
      </c>
      <c r="M19" s="6">
        <v>19566</v>
      </c>
      <c r="N19" s="6">
        <v>5707</v>
      </c>
      <c r="O19" s="6">
        <f t="shared" si="0"/>
        <v>171338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23653.6</v>
      </c>
      <c r="K20" s="6">
        <v>23962.000000000004</v>
      </c>
      <c r="L20" s="6">
        <v>20537</v>
      </c>
      <c r="M20" s="6">
        <v>24297</v>
      </c>
      <c r="N20" s="6">
        <v>6505</v>
      </c>
      <c r="O20" s="6">
        <f t="shared" si="0"/>
        <v>209785.6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11682.2</v>
      </c>
      <c r="K21" s="6">
        <v>8122.4000000000015</v>
      </c>
      <c r="L21" s="6">
        <v>10134.2</v>
      </c>
      <c r="M21" s="6">
        <v>8146.6</v>
      </c>
      <c r="N21" s="6">
        <v>6069.4</v>
      </c>
      <c r="O21" s="6">
        <f t="shared" si="0"/>
        <v>78994.8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7885</v>
      </c>
      <c r="K22" s="6">
        <v>8105.000000000001</v>
      </c>
      <c r="L22" s="6">
        <v>8394.4</v>
      </c>
      <c r="M22" s="6">
        <v>7333</v>
      </c>
      <c r="N22" s="6">
        <v>2934</v>
      </c>
      <c r="O22" s="6">
        <f t="shared" si="0"/>
        <v>74494.4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4867</v>
      </c>
      <c r="K23" s="6">
        <v>4867</v>
      </c>
      <c r="L23" s="6">
        <v>4867</v>
      </c>
      <c r="M23" s="6">
        <v>4867</v>
      </c>
      <c r="N23" s="6">
        <v>1452</v>
      </c>
      <c r="O23" s="6">
        <f t="shared" si="0"/>
        <v>45387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10655.999999999998</v>
      </c>
      <c r="K24" s="6">
        <v>9884.000000000002</v>
      </c>
      <c r="L24" s="6">
        <v>10864</v>
      </c>
      <c r="M24" s="6">
        <v>7541</v>
      </c>
      <c r="N24" s="6">
        <v>6457</v>
      </c>
      <c r="O24" s="6">
        <f t="shared" si="0"/>
        <v>100914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4594</v>
      </c>
      <c r="L25" s="6">
        <v>4666</v>
      </c>
      <c r="M25" s="6">
        <v>3502.4</v>
      </c>
      <c r="N25" s="6">
        <v>2861</v>
      </c>
      <c r="O25" s="6">
        <f t="shared" si="0"/>
        <v>44597.4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4927.6</v>
      </c>
      <c r="K26" s="6">
        <v>4774.799999999999</v>
      </c>
      <c r="L26" s="6">
        <v>4853</v>
      </c>
      <c r="M26" s="6">
        <v>3861</v>
      </c>
      <c r="N26" s="6">
        <v>2458</v>
      </c>
      <c r="O26" s="6">
        <f t="shared" si="0"/>
        <v>45307.8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7302</v>
      </c>
      <c r="K27" s="6">
        <v>6602.399999999999</v>
      </c>
      <c r="L27" s="6">
        <v>7268.4</v>
      </c>
      <c r="M27" s="6">
        <v>7234</v>
      </c>
      <c r="N27" s="6">
        <v>2243</v>
      </c>
      <c r="O27" s="6">
        <f t="shared" si="0"/>
        <v>67512.20000000001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6821.999999999997</v>
      </c>
      <c r="L28" s="6">
        <v>6947</v>
      </c>
      <c r="M28" s="6">
        <v>5116</v>
      </c>
      <c r="N28" s="6">
        <v>4470.000000000001</v>
      </c>
      <c r="O28" s="6">
        <f t="shared" si="0"/>
        <v>66312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9463.6</v>
      </c>
      <c r="K29" s="6">
        <v>9461.2</v>
      </c>
      <c r="L29" s="6">
        <v>8758.4</v>
      </c>
      <c r="M29" s="6">
        <v>6744</v>
      </c>
      <c r="N29" s="6">
        <v>5723</v>
      </c>
      <c r="O29" s="6">
        <f t="shared" si="0"/>
        <v>85612.79999999999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6351.4</v>
      </c>
      <c r="K30" s="6">
        <v>5625.6</v>
      </c>
      <c r="L30" s="6">
        <v>6018.8</v>
      </c>
      <c r="M30" s="6">
        <v>5998.8</v>
      </c>
      <c r="N30" s="6">
        <v>1899.1999999999998</v>
      </c>
      <c r="O30" s="6">
        <f t="shared" si="0"/>
        <v>56838.6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7263.4</v>
      </c>
      <c r="K31" s="6">
        <v>7320.2</v>
      </c>
      <c r="L31" s="6">
        <v>7151.2</v>
      </c>
      <c r="M31" s="6">
        <v>4981</v>
      </c>
      <c r="N31" s="6">
        <v>4400.800000000001</v>
      </c>
      <c r="O31" s="6">
        <f t="shared" si="0"/>
        <v>67453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17058.6</v>
      </c>
      <c r="K32" s="6">
        <v>15373.999999999996</v>
      </c>
      <c r="L32" s="6">
        <v>16240</v>
      </c>
      <c r="M32" s="6">
        <v>16191.6</v>
      </c>
      <c r="N32" s="6">
        <v>5132.4</v>
      </c>
      <c r="O32" s="6">
        <f t="shared" si="0"/>
        <v>152680.6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4770.799999999999</v>
      </c>
      <c r="L33" s="6">
        <v>4798.4</v>
      </c>
      <c r="M33" s="6">
        <v>3356</v>
      </c>
      <c r="N33" s="6">
        <v>2867.6000000000004</v>
      </c>
      <c r="O33" s="6">
        <f t="shared" si="0"/>
        <v>44634.8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4726</v>
      </c>
      <c r="L34" s="6">
        <v>4750.2</v>
      </c>
      <c r="M34" s="6">
        <v>4741.6</v>
      </c>
      <c r="N34" s="6">
        <v>1627.1999999999998</v>
      </c>
      <c r="O34" s="6">
        <f t="shared" si="0"/>
        <v>44479.99999999999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6068</v>
      </c>
      <c r="K35" s="6">
        <v>6087.5999999999985</v>
      </c>
      <c r="L35" s="6">
        <v>5994</v>
      </c>
      <c r="M35" s="6">
        <v>4241</v>
      </c>
      <c r="N35" s="6">
        <v>3577</v>
      </c>
      <c r="O35" s="6">
        <f t="shared" si="0"/>
        <v>56867.6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7000.399999999999</v>
      </c>
      <c r="L36" s="6">
        <v>7168.2</v>
      </c>
      <c r="M36" s="6">
        <v>9279.4</v>
      </c>
      <c r="N36" s="6">
        <v>228.54000000000178</v>
      </c>
      <c r="O36" s="6">
        <f t="shared" si="0"/>
        <v>67094.54000000001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4822</v>
      </c>
      <c r="K37" s="6">
        <v>4784</v>
      </c>
      <c r="L37" s="6">
        <v>4641</v>
      </c>
      <c r="M37" s="6">
        <v>4367</v>
      </c>
      <c r="N37" s="6">
        <v>2111</v>
      </c>
      <c r="O37" s="6">
        <f t="shared" si="0"/>
        <v>44690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6182.4</v>
      </c>
      <c r="K38" s="6">
        <v>5782.000000000002</v>
      </c>
      <c r="L38" s="6">
        <v>6130</v>
      </c>
      <c r="M38" s="6">
        <v>4193</v>
      </c>
      <c r="N38" s="6">
        <v>3584</v>
      </c>
      <c r="O38" s="6">
        <f t="shared" si="0"/>
        <v>56324.4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15304</v>
      </c>
      <c r="K39" s="6">
        <v>9127.000000000004</v>
      </c>
      <c r="L39" s="6">
        <v>12974</v>
      </c>
      <c r="M39" s="6">
        <v>12387</v>
      </c>
      <c r="N39" s="6">
        <v>6568</v>
      </c>
      <c r="O39" s="6">
        <f t="shared" si="0"/>
        <v>127007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4825.4</v>
      </c>
      <c r="L40" s="6">
        <v>4837</v>
      </c>
      <c r="M40" s="6">
        <v>3370.4</v>
      </c>
      <c r="N40" s="6">
        <v>2861</v>
      </c>
      <c r="O40" s="6">
        <f t="shared" si="0"/>
        <v>44347.8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10778.199999999997</v>
      </c>
      <c r="L41" s="6">
        <v>10693.2</v>
      </c>
      <c r="M41" s="6">
        <v>7670</v>
      </c>
      <c r="N41" s="6">
        <v>6438</v>
      </c>
      <c r="O41" s="6">
        <f t="shared" si="0"/>
        <v>100803.4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6024.599999999999</v>
      </c>
      <c r="K42" s="6">
        <v>6179.000000000001</v>
      </c>
      <c r="L42" s="6">
        <v>6072</v>
      </c>
      <c r="M42" s="6">
        <v>6190.6</v>
      </c>
      <c r="N42" s="6">
        <v>1707.3999999999996</v>
      </c>
      <c r="O42" s="6">
        <f t="shared" si="0"/>
        <v>58140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6008</v>
      </c>
      <c r="K43" s="6">
        <v>6035.2</v>
      </c>
      <c r="L43" s="6">
        <v>5989.4</v>
      </c>
      <c r="M43" s="6">
        <v>4570</v>
      </c>
      <c r="N43" s="6">
        <v>3338.6000000000004</v>
      </c>
      <c r="O43" s="6">
        <f t="shared" si="0"/>
        <v>56390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7308</v>
      </c>
      <c r="K44" s="6">
        <v>6988.000000000002</v>
      </c>
      <c r="L44" s="6">
        <v>7201</v>
      </c>
      <c r="M44" s="6">
        <v>5010</v>
      </c>
      <c r="N44" s="6">
        <v>4322</v>
      </c>
      <c r="O44" s="6">
        <f t="shared" si="0"/>
        <v>67109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6327.8</v>
      </c>
      <c r="K45" s="6">
        <v>6473.999999999999</v>
      </c>
      <c r="L45" s="6">
        <v>6309.6</v>
      </c>
      <c r="M45" s="6">
        <v>4322</v>
      </c>
      <c r="N45" s="6">
        <v>3575.2</v>
      </c>
      <c r="O45" s="6">
        <f t="shared" si="0"/>
        <v>58346.6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4738.799999999999</v>
      </c>
      <c r="L46" s="6">
        <v>4780.4</v>
      </c>
      <c r="M46" s="6">
        <v>2798.8</v>
      </c>
      <c r="N46" s="6">
        <v>2861</v>
      </c>
      <c r="O46" s="6">
        <f t="shared" si="0"/>
        <v>43415.00000000001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7363</v>
      </c>
      <c r="K47" s="6">
        <v>7238.000000000002</v>
      </c>
      <c r="L47" s="6">
        <v>7001.8</v>
      </c>
      <c r="M47" s="6">
        <v>7130.8</v>
      </c>
      <c r="N47" s="6">
        <v>2543.3999999999996</v>
      </c>
      <c r="O47" s="6">
        <f t="shared" si="0"/>
        <v>65111.40000000001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4654.2</v>
      </c>
      <c r="K48" s="6">
        <v>4732.2</v>
      </c>
      <c r="L48" s="6">
        <v>4840.8</v>
      </c>
      <c r="M48" s="6">
        <v>4797</v>
      </c>
      <c r="N48" s="6">
        <v>1522</v>
      </c>
      <c r="O48" s="6">
        <f t="shared" si="0"/>
        <v>44392.600000000006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18013</v>
      </c>
      <c r="K49" s="6">
        <v>18023.400000000005</v>
      </c>
      <c r="L49" s="6">
        <v>17920.4</v>
      </c>
      <c r="M49" s="6">
        <v>12731.4</v>
      </c>
      <c r="N49" s="6">
        <v>10730</v>
      </c>
      <c r="O49" s="6">
        <f t="shared" si="0"/>
        <v>168124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72223.6</v>
      </c>
      <c r="K50" s="6">
        <v>65406.600000000006</v>
      </c>
      <c r="L50" s="6">
        <v>71189.8</v>
      </c>
      <c r="M50" s="6">
        <v>50135.2</v>
      </c>
      <c r="N50" s="6">
        <v>43534.479999999996</v>
      </c>
      <c r="O50" s="6">
        <f t="shared" si="0"/>
        <v>624087.08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10663.8</v>
      </c>
      <c r="K51" s="6">
        <v>10142.400000000001</v>
      </c>
      <c r="L51" s="6">
        <v>10858.6</v>
      </c>
      <c r="M51" s="6">
        <v>7577.4</v>
      </c>
      <c r="N51" s="6">
        <v>6438</v>
      </c>
      <c r="O51" s="6">
        <f t="shared" si="0"/>
        <v>100466.4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11837.800000000003</v>
      </c>
      <c r="L52" s="6">
        <v>11987</v>
      </c>
      <c r="M52" s="6">
        <v>8369.8</v>
      </c>
      <c r="N52" s="6">
        <v>7197.200000000001</v>
      </c>
      <c r="O52" s="6">
        <f t="shared" si="0"/>
        <v>111234.8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4867</v>
      </c>
      <c r="K53" s="6">
        <v>4867</v>
      </c>
      <c r="L53" s="6">
        <v>4867</v>
      </c>
      <c r="M53" s="6">
        <v>4867</v>
      </c>
      <c r="N53" s="6">
        <v>1452</v>
      </c>
      <c r="O53" s="6">
        <f t="shared" si="0"/>
        <v>45387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6045</v>
      </c>
      <c r="K54" s="6">
        <v>5999</v>
      </c>
      <c r="L54" s="6">
        <v>6015</v>
      </c>
      <c r="M54" s="6">
        <v>4095</v>
      </c>
      <c r="N54" s="6">
        <v>3681</v>
      </c>
      <c r="O54" s="6">
        <f t="shared" si="0"/>
        <v>56117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9634.599999999999</v>
      </c>
      <c r="L55" s="6">
        <v>9601.2</v>
      </c>
      <c r="M55" s="6">
        <v>6739.6</v>
      </c>
      <c r="N55" s="6">
        <v>5723</v>
      </c>
      <c r="O55" s="6">
        <f t="shared" si="0"/>
        <v>89679.40000000001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6207.4</v>
      </c>
      <c r="K56" s="6">
        <v>5946.800000000001</v>
      </c>
      <c r="L56" s="6">
        <v>5997.6</v>
      </c>
      <c r="M56" s="6">
        <v>4215.4</v>
      </c>
      <c r="N56" s="6">
        <v>3577</v>
      </c>
      <c r="O56" s="6">
        <f t="shared" si="0"/>
        <v>56350.200000000004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4451.200000000001</v>
      </c>
      <c r="L57" s="6">
        <v>4789.2</v>
      </c>
      <c r="M57" s="6">
        <v>3283</v>
      </c>
      <c r="N57" s="6">
        <v>2949.8</v>
      </c>
      <c r="O57" s="6">
        <f t="shared" si="0"/>
        <v>44241.2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9511.2</v>
      </c>
      <c r="K58" s="6">
        <v>8790.199999999999</v>
      </c>
      <c r="L58" s="6">
        <v>9600.2</v>
      </c>
      <c r="M58" s="6">
        <v>7268</v>
      </c>
      <c r="N58" s="6">
        <v>5370</v>
      </c>
      <c r="O58" s="6">
        <f t="shared" si="0"/>
        <v>90126.2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8918.2</v>
      </c>
      <c r="L59" s="6">
        <v>9621.6</v>
      </c>
      <c r="M59" s="6">
        <v>11080.4</v>
      </c>
      <c r="N59" s="6">
        <v>1557.6000000000004</v>
      </c>
      <c r="O59" s="6">
        <f t="shared" si="0"/>
        <v>89207.8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13744.6</v>
      </c>
      <c r="K60" s="6">
        <v>13947.800000000001</v>
      </c>
      <c r="L60" s="6">
        <v>14425.6</v>
      </c>
      <c r="M60" s="6">
        <v>10484.8</v>
      </c>
      <c r="N60" s="6">
        <v>8470.2</v>
      </c>
      <c r="O60" s="6">
        <f t="shared" si="0"/>
        <v>115350.40000000001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5046</v>
      </c>
      <c r="K61" s="6">
        <v>4803</v>
      </c>
      <c r="L61" s="6">
        <v>4847</v>
      </c>
      <c r="M61" s="6">
        <v>4757</v>
      </c>
      <c r="N61" s="6">
        <v>1562</v>
      </c>
      <c r="O61" s="6">
        <f t="shared" si="0"/>
        <v>45727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10689.599999999999</v>
      </c>
      <c r="L62" s="6">
        <v>10693.8</v>
      </c>
      <c r="M62" s="6">
        <v>8623.6</v>
      </c>
      <c r="N62" s="6">
        <v>5698.6</v>
      </c>
      <c r="O62" s="6">
        <f t="shared" si="0"/>
        <v>83686.6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10549.4</v>
      </c>
      <c r="K63" s="6">
        <v>8999.200000000003</v>
      </c>
      <c r="L63" s="6">
        <v>9853.2</v>
      </c>
      <c r="M63" s="6">
        <v>7859.2</v>
      </c>
      <c r="N63" s="6">
        <v>4778.8</v>
      </c>
      <c r="O63" s="6">
        <f t="shared" si="0"/>
        <v>91025.8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14396.2</v>
      </c>
      <c r="K64" s="6">
        <v>14436.599999999997</v>
      </c>
      <c r="L64" s="6">
        <v>14445.2</v>
      </c>
      <c r="M64" s="6">
        <v>17612</v>
      </c>
      <c r="N64" s="6">
        <v>1344</v>
      </c>
      <c r="O64" s="6">
        <f t="shared" si="0"/>
        <v>125328.19999999998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19408.2</v>
      </c>
      <c r="K65" s="6">
        <v>18923.799999999996</v>
      </c>
      <c r="L65" s="6">
        <v>18977</v>
      </c>
      <c r="M65" s="6">
        <v>13013.6</v>
      </c>
      <c r="N65" s="6">
        <v>12095.4</v>
      </c>
      <c r="O65" s="6">
        <f t="shared" si="0"/>
        <v>193323.8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0</v>
      </c>
      <c r="J66" s="6">
        <v>9600</v>
      </c>
      <c r="K66" s="6">
        <v>9524</v>
      </c>
      <c r="L66" s="6">
        <v>9539</v>
      </c>
      <c r="M66" s="6">
        <v>6667</v>
      </c>
      <c r="N66" s="6">
        <v>5838</v>
      </c>
      <c r="O66" s="6">
        <f t="shared" si="0"/>
        <v>78414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7271</v>
      </c>
      <c r="K67" s="6">
        <v>7204.000000000002</v>
      </c>
      <c r="L67" s="6">
        <v>7180</v>
      </c>
      <c r="M67" s="6">
        <v>7211</v>
      </c>
      <c r="N67" s="6">
        <v>2285.000000000001</v>
      </c>
      <c r="O67" s="6">
        <f t="shared" si="0"/>
        <v>67166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7048.999999999997</v>
      </c>
      <c r="L68" s="6">
        <v>7173</v>
      </c>
      <c r="M68" s="6">
        <v>5001</v>
      </c>
      <c r="N68" s="6">
        <v>4358.000000000001</v>
      </c>
      <c r="O68" s="6">
        <f t="shared" si="0"/>
        <v>66548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4593.6</v>
      </c>
      <c r="L69" s="6">
        <v>4796</v>
      </c>
      <c r="M69" s="6">
        <v>3154.8</v>
      </c>
      <c r="N69" s="6">
        <v>2861</v>
      </c>
      <c r="O69" s="6">
        <f aca="true" t="shared" si="1" ref="O69:O111">C69+D69+E69+F69+G69+H69+I69+J69+K69+L69+M69+N69</f>
        <v>44405.4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9845</v>
      </c>
      <c r="K70" s="6">
        <v>9166.400000000001</v>
      </c>
      <c r="L70" s="6">
        <v>9876</v>
      </c>
      <c r="M70" s="6">
        <v>6438</v>
      </c>
      <c r="N70" s="6">
        <v>6006</v>
      </c>
      <c r="O70" s="6">
        <f t="shared" si="1"/>
        <v>89824.4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7117.4</v>
      </c>
      <c r="K71" s="6">
        <v>7229.5999999999985</v>
      </c>
      <c r="L71" s="6">
        <v>7225.2</v>
      </c>
      <c r="M71" s="6">
        <v>5036.4</v>
      </c>
      <c r="N71" s="6">
        <v>4295.6</v>
      </c>
      <c r="O71" s="6">
        <f t="shared" si="1"/>
        <v>68002.8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4980.8</v>
      </c>
      <c r="K72" s="6">
        <v>4963.999999999999</v>
      </c>
      <c r="L72" s="6">
        <v>4890.6</v>
      </c>
      <c r="M72" s="6">
        <v>3380.4</v>
      </c>
      <c r="N72" s="6">
        <v>2861</v>
      </c>
      <c r="O72" s="6">
        <f t="shared" si="1"/>
        <v>46100.799999999996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10658</v>
      </c>
      <c r="K73" s="6">
        <v>11627.199999999997</v>
      </c>
      <c r="L73" s="6">
        <v>10653.8</v>
      </c>
      <c r="M73" s="6">
        <v>7775.8</v>
      </c>
      <c r="N73" s="6">
        <v>6438</v>
      </c>
      <c r="O73" s="6">
        <f t="shared" si="1"/>
        <v>103960.8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7192</v>
      </c>
      <c r="K74" s="6">
        <v>7272.599999999998</v>
      </c>
      <c r="L74" s="6">
        <v>7188.2</v>
      </c>
      <c r="M74" s="6">
        <v>5112</v>
      </c>
      <c r="N74" s="6">
        <v>4292</v>
      </c>
      <c r="O74" s="6">
        <f t="shared" si="1"/>
        <v>67407.79999999999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4760</v>
      </c>
      <c r="K75" s="6">
        <v>4837</v>
      </c>
      <c r="L75" s="6">
        <v>4807</v>
      </c>
      <c r="M75" s="6">
        <v>3371</v>
      </c>
      <c r="N75" s="6">
        <v>2861</v>
      </c>
      <c r="O75" s="6">
        <f t="shared" si="1"/>
        <v>45209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4673</v>
      </c>
      <c r="L76" s="6">
        <v>4803</v>
      </c>
      <c r="M76" s="6">
        <v>3361</v>
      </c>
      <c r="N76" s="6">
        <v>2861</v>
      </c>
      <c r="O76" s="6">
        <f t="shared" si="1"/>
        <v>44751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4910</v>
      </c>
      <c r="K77" s="6">
        <v>4603</v>
      </c>
      <c r="L77" s="6">
        <v>4874</v>
      </c>
      <c r="M77" s="6">
        <v>3466</v>
      </c>
      <c r="N77" s="6">
        <v>2853</v>
      </c>
      <c r="O77" s="6">
        <f t="shared" si="1"/>
        <v>45254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8635</v>
      </c>
      <c r="L78" s="6">
        <v>9150</v>
      </c>
      <c r="M78" s="6">
        <v>4699</v>
      </c>
      <c r="N78" s="6">
        <v>5723</v>
      </c>
      <c r="O78" s="6">
        <f t="shared" si="1"/>
        <v>85358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7250</v>
      </c>
      <c r="K79" s="6">
        <v>7375.999999999999</v>
      </c>
      <c r="L79" s="6">
        <v>7248</v>
      </c>
      <c r="M79" s="6">
        <v>7125</v>
      </c>
      <c r="N79" s="6">
        <v>2351</v>
      </c>
      <c r="O79" s="6">
        <f t="shared" si="1"/>
        <v>69149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4896</v>
      </c>
      <c r="K80" s="6">
        <v>4943.999999999999</v>
      </c>
      <c r="L80" s="6">
        <v>5088</v>
      </c>
      <c r="M80" s="6">
        <v>3728</v>
      </c>
      <c r="N80" s="6">
        <v>2592</v>
      </c>
      <c r="O80" s="6">
        <f t="shared" si="1"/>
        <v>46431.799999999996</v>
      </c>
      <c r="Q80" s="13"/>
    </row>
    <row r="81" spans="1:1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6965.399999999999</v>
      </c>
      <c r="L82" s="6">
        <v>7213</v>
      </c>
      <c r="M82" s="6">
        <v>5089</v>
      </c>
      <c r="N82" s="6">
        <v>4292</v>
      </c>
      <c r="O82" s="6">
        <f t="shared" si="1"/>
        <v>66913.4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20573.899999999998</v>
      </c>
      <c r="L83" s="6">
        <v>19925.6</v>
      </c>
      <c r="M83" s="6">
        <v>13964.2</v>
      </c>
      <c r="N83" s="6">
        <v>11734.700000000003</v>
      </c>
      <c r="O83" s="6">
        <f t="shared" si="1"/>
        <v>190575.40000000002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4791.800000000001</v>
      </c>
      <c r="L84" s="6">
        <v>4805.8</v>
      </c>
      <c r="M84" s="6">
        <v>3353</v>
      </c>
      <c r="N84" s="6">
        <v>2870</v>
      </c>
      <c r="O84" s="6">
        <f t="shared" si="1"/>
        <v>44827.00000000001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4939</v>
      </c>
      <c r="K85" s="6">
        <v>4646.600000000001</v>
      </c>
      <c r="L85" s="6">
        <v>4741.6</v>
      </c>
      <c r="M85" s="6">
        <v>3589</v>
      </c>
      <c r="N85" s="6">
        <v>2789.3999999999996</v>
      </c>
      <c r="O85" s="6">
        <f t="shared" si="1"/>
        <v>45558.8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7203.000000000001</v>
      </c>
      <c r="K86" s="6">
        <v>7310.200000000003</v>
      </c>
      <c r="L86" s="6">
        <v>7265</v>
      </c>
      <c r="M86" s="6">
        <v>5051.8</v>
      </c>
      <c r="N86" s="6">
        <v>4292</v>
      </c>
      <c r="O86" s="6">
        <f t="shared" si="1"/>
        <v>67491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6603.999999999997</v>
      </c>
      <c r="L87" s="6">
        <v>7272</v>
      </c>
      <c r="M87" s="6">
        <v>5111</v>
      </c>
      <c r="N87" s="6">
        <v>4292</v>
      </c>
      <c r="O87" s="6">
        <f t="shared" si="1"/>
        <v>66790</v>
      </c>
      <c r="Q87" s="13"/>
    </row>
    <row r="88" spans="1:17" s="19" customFormat="1" ht="15">
      <c r="A88" s="15">
        <v>85</v>
      </c>
      <c r="B88" s="15" t="s">
        <v>90</v>
      </c>
      <c r="C88" s="16">
        <v>86417</v>
      </c>
      <c r="D88" s="17">
        <v>95580.8</v>
      </c>
      <c r="E88" s="16">
        <v>96522</v>
      </c>
      <c r="F88" s="18">
        <v>71234</v>
      </c>
      <c r="G88" s="16">
        <v>98991</v>
      </c>
      <c r="H88" s="16">
        <v>76660</v>
      </c>
      <c r="I88" s="16">
        <v>78753</v>
      </c>
      <c r="J88" s="16">
        <v>79030</v>
      </c>
      <c r="K88" s="16">
        <v>71266.2</v>
      </c>
      <c r="L88" s="16">
        <v>41642.2</v>
      </c>
      <c r="M88" s="16">
        <v>46523.4</v>
      </c>
      <c r="N88" s="16">
        <v>7184.5999999999985</v>
      </c>
      <c r="O88" s="6">
        <f t="shared" si="1"/>
        <v>849804.2</v>
      </c>
      <c r="Q88" s="20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10492.000000000004</v>
      </c>
      <c r="L89" s="6">
        <v>10728.8</v>
      </c>
      <c r="M89" s="6">
        <v>7614</v>
      </c>
      <c r="N89" s="6">
        <v>6455.200000000001</v>
      </c>
      <c r="O89" s="6">
        <f t="shared" si="1"/>
        <v>90743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4188</v>
      </c>
      <c r="L90" s="6">
        <v>4714.4</v>
      </c>
      <c r="M90" s="6">
        <v>3404</v>
      </c>
      <c r="N90" s="6">
        <v>2904.6000000000004</v>
      </c>
      <c r="O90" s="6">
        <f t="shared" si="1"/>
        <v>43962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10032</v>
      </c>
      <c r="K91" s="6">
        <v>8879</v>
      </c>
      <c r="L91" s="6">
        <v>9622</v>
      </c>
      <c r="M91" s="6">
        <v>6715</v>
      </c>
      <c r="N91" s="6">
        <v>5729</v>
      </c>
      <c r="O91" s="6">
        <f t="shared" si="1"/>
        <v>90743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10221.999999999995</v>
      </c>
      <c r="L92" s="6">
        <v>15374</v>
      </c>
      <c r="M92" s="6">
        <v>11331.4</v>
      </c>
      <c r="N92" s="6">
        <v>7623.6</v>
      </c>
      <c r="O92" s="6">
        <f t="shared" si="1"/>
        <v>134265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4589.4000000000015</v>
      </c>
      <c r="L93" s="6">
        <v>4799</v>
      </c>
      <c r="M93" s="6">
        <v>3283</v>
      </c>
      <c r="N93" s="6">
        <v>2941</v>
      </c>
      <c r="O93" s="6">
        <f t="shared" si="1"/>
        <v>67823.4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4810</v>
      </c>
      <c r="K94" s="6">
        <v>4886</v>
      </c>
      <c r="L94" s="6">
        <v>4867</v>
      </c>
      <c r="M94" s="6">
        <v>3276</v>
      </c>
      <c r="N94" s="6">
        <v>2947</v>
      </c>
      <c r="O94" s="6">
        <f t="shared" si="1"/>
        <v>45198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14902.2</v>
      </c>
      <c r="K95" s="6">
        <v>14757.999999999995</v>
      </c>
      <c r="L95" s="6">
        <v>13887</v>
      </c>
      <c r="M95" s="6">
        <v>18452</v>
      </c>
      <c r="N95" s="6">
        <v>1016.2700000000023</v>
      </c>
      <c r="O95" s="6">
        <f t="shared" si="1"/>
        <v>108213.47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4752.200000000001</v>
      </c>
      <c r="L96" s="6">
        <v>4790.2</v>
      </c>
      <c r="M96" s="6">
        <v>3344</v>
      </c>
      <c r="N96" s="6">
        <v>2888.8</v>
      </c>
      <c r="O96" s="6">
        <f t="shared" si="1"/>
        <v>44803.2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22002</v>
      </c>
      <c r="K97" s="6">
        <v>19886.199999999997</v>
      </c>
      <c r="L97" s="6">
        <v>21840.2</v>
      </c>
      <c r="M97" s="6">
        <v>22051</v>
      </c>
      <c r="N97" s="6">
        <v>4803</v>
      </c>
      <c r="O97" s="6">
        <f t="shared" si="1"/>
        <v>150585.4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6345.7999999999965</v>
      </c>
      <c r="L98" s="6">
        <v>7091.2</v>
      </c>
      <c r="M98" s="6">
        <v>5163</v>
      </c>
      <c r="N98" s="6">
        <v>4292</v>
      </c>
      <c r="O98" s="6">
        <f t="shared" si="1"/>
        <v>37292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8911.599999999999</v>
      </c>
      <c r="L99" s="6">
        <v>8983.6</v>
      </c>
      <c r="M99" s="6">
        <v>7416.6</v>
      </c>
      <c r="N99" s="6">
        <v>4445.799999999999</v>
      </c>
      <c r="O99" s="6">
        <f t="shared" si="1"/>
        <v>47757.59999999999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1819.8000000000002</v>
      </c>
      <c r="K100" s="6">
        <v>7981.200000000001</v>
      </c>
      <c r="L100" s="6">
        <v>9727.2</v>
      </c>
      <c r="M100" s="6">
        <v>6707.8</v>
      </c>
      <c r="N100" s="6">
        <v>5736.2</v>
      </c>
      <c r="O100" s="6">
        <f t="shared" si="1"/>
        <v>31972.2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38295.8</v>
      </c>
      <c r="J101" s="6">
        <v>41829</v>
      </c>
      <c r="K101" s="6">
        <v>51599.799999999996</v>
      </c>
      <c r="L101" s="6">
        <v>20549</v>
      </c>
      <c r="M101" s="6">
        <v>21182.4</v>
      </c>
      <c r="N101" s="6">
        <v>5669.999999999998</v>
      </c>
      <c r="O101" s="6">
        <f t="shared" si="1"/>
        <v>179126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2477</v>
      </c>
      <c r="K102" s="6">
        <v>8320.2</v>
      </c>
      <c r="L102" s="6">
        <v>6621.2</v>
      </c>
      <c r="M102" s="6">
        <v>2924</v>
      </c>
      <c r="N102" s="6">
        <v>6438</v>
      </c>
      <c r="O102" s="6">
        <f t="shared" si="1"/>
        <v>26780.4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14523</v>
      </c>
      <c r="K103" s="6">
        <v>14382.999999999998</v>
      </c>
      <c r="L103" s="6">
        <v>14529</v>
      </c>
      <c r="M103" s="6">
        <v>10129</v>
      </c>
      <c r="N103" s="6">
        <v>8584</v>
      </c>
      <c r="O103" s="6">
        <f t="shared" si="1"/>
        <v>76678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5221</v>
      </c>
      <c r="K104" s="6">
        <v>2487</v>
      </c>
      <c r="L104" s="6">
        <v>5265</v>
      </c>
      <c r="M104" s="6">
        <v>3449</v>
      </c>
      <c r="N104" s="6">
        <v>2862</v>
      </c>
      <c r="O104" s="6">
        <f t="shared" si="1"/>
        <v>24084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10854</v>
      </c>
      <c r="K105" s="6">
        <v>10939.399999999998</v>
      </c>
      <c r="L105" s="6">
        <v>10785.4</v>
      </c>
      <c r="M105" s="6">
        <v>11429.6</v>
      </c>
      <c r="N105" s="6">
        <v>2800</v>
      </c>
      <c r="O105" s="6">
        <f t="shared" si="1"/>
        <v>57624.6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8704.200000000004</v>
      </c>
      <c r="L106" s="6">
        <v>8803.6</v>
      </c>
      <c r="M106" s="6">
        <v>6483.4</v>
      </c>
      <c r="N106" s="6">
        <v>5377</v>
      </c>
      <c r="O106" s="6">
        <f t="shared" si="1"/>
        <v>47368.200000000004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4823</v>
      </c>
      <c r="L107" s="6">
        <v>4783</v>
      </c>
      <c r="M107" s="6">
        <v>3420</v>
      </c>
      <c r="N107" s="6">
        <v>2862</v>
      </c>
      <c r="O107" s="6">
        <f t="shared" si="1"/>
        <v>25488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6044.2</v>
      </c>
      <c r="K108" s="6">
        <v>6052.399999999999</v>
      </c>
      <c r="L108" s="6">
        <v>6059</v>
      </c>
      <c r="M108" s="6">
        <v>4548.8</v>
      </c>
      <c r="N108" s="6">
        <v>3348.2</v>
      </c>
      <c r="O108" s="6">
        <f t="shared" si="1"/>
        <v>32052.6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4787</v>
      </c>
      <c r="L109" s="6">
        <v>4794</v>
      </c>
      <c r="M109" s="6">
        <v>6227</v>
      </c>
      <c r="N109" s="6">
        <v>98</v>
      </c>
      <c r="O109" s="6">
        <f t="shared" si="1"/>
        <v>25506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4771.6</v>
      </c>
      <c r="L110" s="6">
        <v>4757.6</v>
      </c>
      <c r="M110" s="6">
        <v>3401</v>
      </c>
      <c r="N110" s="6">
        <v>2864.3999999999996</v>
      </c>
      <c r="O110" s="6">
        <f t="shared" si="1"/>
        <v>25394.6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4978.4</v>
      </c>
      <c r="K111" s="6">
        <v>4609.199999999999</v>
      </c>
      <c r="L111" s="6">
        <v>4811.2</v>
      </c>
      <c r="M111" s="6">
        <v>3438.6</v>
      </c>
      <c r="N111" s="6">
        <v>2862</v>
      </c>
      <c r="O111" s="6">
        <f t="shared" si="1"/>
        <v>25499.399999999998</v>
      </c>
      <c r="P111" s="3"/>
      <c r="Q111" s="13"/>
    </row>
    <row r="112" spans="1:16" ht="15">
      <c r="A112" s="2"/>
      <c r="B112" s="2" t="s">
        <v>100</v>
      </c>
      <c r="C112" s="6">
        <f>SUM(C4:C111)</f>
        <v>620440.7</v>
      </c>
      <c r="D112" s="6">
        <f aca="true" t="shared" si="2" ref="D112:O112">SUM(D4:D111)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581522.4</v>
      </c>
      <c r="I112" s="6">
        <f t="shared" si="2"/>
        <v>1048177.9999999998</v>
      </c>
      <c r="J112" s="6">
        <f t="shared" si="2"/>
        <v>1049165.2</v>
      </c>
      <c r="K112" s="6">
        <f t="shared" si="2"/>
        <v>1011650.0999999997</v>
      </c>
      <c r="L112" s="6">
        <f t="shared" si="2"/>
        <v>988238.3999999996</v>
      </c>
      <c r="M112" s="6">
        <f t="shared" si="2"/>
        <v>821690.6000000001</v>
      </c>
      <c r="N112" s="6">
        <f t="shared" si="2"/>
        <v>471595.95000000007</v>
      </c>
      <c r="O112" s="6">
        <f t="shared" si="2"/>
        <v>9087863.6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PageLayoutView="0" workbookViewId="0" topLeftCell="A100">
      <selection activeCell="C3" sqref="C3"/>
    </sheetView>
  </sheetViews>
  <sheetFormatPr defaultColWidth="9.140625" defaultRowHeight="15"/>
  <cols>
    <col min="2" max="2" width="39.7109375" style="0" bestFit="1" customWidth="1"/>
    <col min="3" max="5" width="14.57421875" style="0" bestFit="1" customWidth="1"/>
    <col min="6" max="6" width="14.00390625" style="0" customWidth="1"/>
    <col min="7" max="7" width="14.140625" style="0" customWidth="1"/>
    <col min="8" max="8" width="14.57421875" style="0" bestFit="1" customWidth="1"/>
    <col min="9" max="12" width="15.57421875" style="0" bestFit="1" customWidth="1"/>
    <col min="13" max="13" width="14.57421875" style="0" bestFit="1" customWidth="1"/>
    <col min="14" max="14" width="15.57421875" style="0" bestFit="1" customWidth="1"/>
    <col min="15" max="15" width="15.57421875" style="3" bestFit="1" customWidth="1"/>
    <col min="16" max="16" width="11.00390625" style="0" customWidth="1"/>
    <col min="17" max="17" width="14.140625" style="0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21" t="s">
        <v>181</v>
      </c>
      <c r="D3" s="9" t="s">
        <v>107</v>
      </c>
      <c r="E3" s="9" t="s">
        <v>156</v>
      </c>
      <c r="F3" s="9" t="s">
        <v>154</v>
      </c>
      <c r="G3" s="9" t="s">
        <v>153</v>
      </c>
      <c r="H3" s="9" t="s">
        <v>160</v>
      </c>
      <c r="I3" s="9" t="s">
        <v>161</v>
      </c>
      <c r="J3" s="9" t="s">
        <v>172</v>
      </c>
      <c r="K3" s="9" t="s">
        <v>179</v>
      </c>
      <c r="L3" s="9" t="s">
        <v>180</v>
      </c>
      <c r="M3" s="9" t="s">
        <v>174</v>
      </c>
      <c r="N3" s="14" t="s">
        <v>177</v>
      </c>
      <c r="O3" s="21" t="s">
        <v>178</v>
      </c>
    </row>
    <row r="4" spans="1:17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3282</v>
      </c>
      <c r="I4" s="6">
        <v>5155.2</v>
      </c>
      <c r="J4" s="6">
        <v>4824.6</v>
      </c>
      <c r="K4" s="6">
        <v>5087.399999999999</v>
      </c>
      <c r="L4" s="6">
        <v>5080.8</v>
      </c>
      <c r="M4" s="6">
        <v>4893</v>
      </c>
      <c r="N4" s="6">
        <v>4788.16</v>
      </c>
      <c r="O4" s="6">
        <f>C4+D4+E4+F4+G4+H4+I4+J4+K4+L4+M4+N4</f>
        <v>50040.16</v>
      </c>
      <c r="Q4" s="13"/>
    </row>
    <row r="5" spans="1:17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3222</v>
      </c>
      <c r="I5" s="6">
        <v>4800</v>
      </c>
      <c r="J5" s="6">
        <v>4811</v>
      </c>
      <c r="K5" s="6">
        <v>4755</v>
      </c>
      <c r="L5" s="6">
        <v>4828</v>
      </c>
      <c r="M5" s="6">
        <v>4653</v>
      </c>
      <c r="N5" s="6">
        <v>5029</v>
      </c>
      <c r="O5" s="6">
        <f aca="true" t="shared" si="0" ref="O5:O68">C5+D5+E5+F5+G5+H5+I5+J5+K5+L5+M5+N5</f>
        <v>48267</v>
      </c>
      <c r="Q5" s="13"/>
    </row>
    <row r="6" spans="1:17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3515</v>
      </c>
      <c r="I6" s="6">
        <v>5238</v>
      </c>
      <c r="J6" s="6">
        <v>4794</v>
      </c>
      <c r="K6" s="6">
        <v>4793</v>
      </c>
      <c r="L6" s="6">
        <v>5202</v>
      </c>
      <c r="M6" s="6">
        <v>6113</v>
      </c>
      <c r="N6" s="6">
        <v>3569</v>
      </c>
      <c r="O6" s="6">
        <f t="shared" si="0"/>
        <v>49936</v>
      </c>
      <c r="Q6" s="13"/>
    </row>
    <row r="7" spans="1:17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4923</v>
      </c>
      <c r="I7" s="6">
        <v>7200</v>
      </c>
      <c r="J7" s="6">
        <v>7276.2</v>
      </c>
      <c r="K7" s="6">
        <v>7184.200000000002</v>
      </c>
      <c r="L7" s="6">
        <v>7261.8</v>
      </c>
      <c r="M7" s="6">
        <v>9399.4</v>
      </c>
      <c r="N7" s="6">
        <v>5121.6</v>
      </c>
      <c r="O7" s="6">
        <f t="shared" si="0"/>
        <v>73040.20000000001</v>
      </c>
      <c r="Q7" s="13"/>
    </row>
    <row r="8" spans="1:17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4095</v>
      </c>
      <c r="I8" s="6">
        <v>6234.2</v>
      </c>
      <c r="J8" s="6">
        <v>5846</v>
      </c>
      <c r="K8" s="6">
        <v>6113.200000000002</v>
      </c>
      <c r="L8" s="6">
        <v>6046.8</v>
      </c>
      <c r="M8" s="6">
        <v>7542.2</v>
      </c>
      <c r="N8" s="6">
        <v>4558.8</v>
      </c>
      <c r="O8" s="6">
        <f t="shared" si="0"/>
        <v>60995.200000000004</v>
      </c>
      <c r="Q8" s="13"/>
    </row>
    <row r="9" spans="1:17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4019</v>
      </c>
      <c r="I9" s="6">
        <v>6000</v>
      </c>
      <c r="J9" s="6">
        <v>6196</v>
      </c>
      <c r="K9" s="6">
        <v>4305</v>
      </c>
      <c r="L9" s="6">
        <v>5725</v>
      </c>
      <c r="M9" s="6">
        <v>4139</v>
      </c>
      <c r="N9" s="6">
        <v>7780</v>
      </c>
      <c r="O9" s="6">
        <f t="shared" si="0"/>
        <v>58830</v>
      </c>
      <c r="Q9" s="13"/>
    </row>
    <row r="10" spans="1:17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3282</v>
      </c>
      <c r="I10" s="6">
        <v>4945.2</v>
      </c>
      <c r="J10" s="6">
        <v>4962.4</v>
      </c>
      <c r="K10" s="6">
        <v>4466.999999999999</v>
      </c>
      <c r="L10" s="6">
        <v>4945</v>
      </c>
      <c r="M10" s="6">
        <v>3336</v>
      </c>
      <c r="N10" s="6">
        <v>6249</v>
      </c>
      <c r="O10" s="6">
        <f t="shared" si="0"/>
        <v>48391.6</v>
      </c>
      <c r="Q10" s="13"/>
    </row>
    <row r="11" spans="1:17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4350</v>
      </c>
      <c r="I11" s="6">
        <v>7200.000000000001</v>
      </c>
      <c r="J11" s="6">
        <v>7200.000000000001</v>
      </c>
      <c r="K11" s="6">
        <v>6803.7999999999965</v>
      </c>
      <c r="L11" s="6">
        <v>7357.8</v>
      </c>
      <c r="M11" s="6">
        <v>5148.2</v>
      </c>
      <c r="N11" s="6">
        <v>9336</v>
      </c>
      <c r="O11" s="6">
        <f t="shared" si="0"/>
        <v>71442.79999999999</v>
      </c>
      <c r="Q11" s="13"/>
    </row>
    <row r="12" spans="1:17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5382</v>
      </c>
      <c r="I12" s="6">
        <v>9106</v>
      </c>
      <c r="J12" s="6">
        <v>9270.2</v>
      </c>
      <c r="K12" s="6">
        <v>8933</v>
      </c>
      <c r="L12" s="6">
        <v>8909.6</v>
      </c>
      <c r="M12" s="6">
        <v>6581</v>
      </c>
      <c r="N12" s="6">
        <v>11660.4</v>
      </c>
      <c r="O12" s="6">
        <f t="shared" si="0"/>
        <v>90243.2</v>
      </c>
      <c r="Q12" s="13"/>
    </row>
    <row r="13" spans="1:17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3284</v>
      </c>
      <c r="I13" s="6">
        <v>4916</v>
      </c>
      <c r="J13" s="6">
        <v>4850</v>
      </c>
      <c r="K13" s="6">
        <v>4803</v>
      </c>
      <c r="L13" s="6">
        <v>4845</v>
      </c>
      <c r="M13" s="6">
        <v>4861</v>
      </c>
      <c r="N13" s="6">
        <v>4821</v>
      </c>
      <c r="O13" s="6">
        <f t="shared" si="0"/>
        <v>48816</v>
      </c>
      <c r="Q13" s="13"/>
    </row>
    <row r="14" spans="1:17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3220</v>
      </c>
      <c r="I14" s="6">
        <v>5176</v>
      </c>
      <c r="J14" s="6">
        <v>4848</v>
      </c>
      <c r="K14" s="6">
        <v>4466</v>
      </c>
      <c r="L14" s="6">
        <v>5065</v>
      </c>
      <c r="M14" s="6">
        <v>3297</v>
      </c>
      <c r="N14" s="6">
        <v>6288</v>
      </c>
      <c r="O14" s="6">
        <f t="shared" si="0"/>
        <v>49356</v>
      </c>
      <c r="Q14" s="13"/>
    </row>
    <row r="15" spans="1:17" ht="15">
      <c r="A15" s="2">
        <v>12</v>
      </c>
      <c r="B15" s="2" t="s">
        <v>17</v>
      </c>
      <c r="C15" s="6">
        <v>3299</v>
      </c>
      <c r="D15" s="7">
        <v>3288</v>
      </c>
      <c r="E15" s="6">
        <v>2797.15</v>
      </c>
      <c r="F15" s="11">
        <v>3331</v>
      </c>
      <c r="G15" s="6">
        <v>3349</v>
      </c>
      <c r="H15" s="6">
        <v>3271</v>
      </c>
      <c r="I15" s="6">
        <v>4943</v>
      </c>
      <c r="J15" s="6">
        <v>4837</v>
      </c>
      <c r="K15" s="6">
        <v>4864</v>
      </c>
      <c r="L15" s="6">
        <v>4894</v>
      </c>
      <c r="M15" s="6">
        <v>4769</v>
      </c>
      <c r="N15" s="6">
        <v>4913</v>
      </c>
      <c r="O15" s="6">
        <f t="shared" si="0"/>
        <v>48555.15</v>
      </c>
      <c r="Q15" s="13"/>
    </row>
    <row r="16" spans="1:17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10667</v>
      </c>
      <c r="I16" s="6">
        <v>24000</v>
      </c>
      <c r="J16" s="6">
        <v>24136</v>
      </c>
      <c r="K16" s="6">
        <v>19104</v>
      </c>
      <c r="L16" s="6">
        <v>23270</v>
      </c>
      <c r="M16" s="6">
        <v>15415</v>
      </c>
      <c r="N16" s="6">
        <v>31121</v>
      </c>
      <c r="O16" s="6">
        <f t="shared" si="0"/>
        <v>213313</v>
      </c>
      <c r="Q16" s="13"/>
    </row>
    <row r="17" spans="1:17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3906</v>
      </c>
      <c r="I17" s="6">
        <v>6000</v>
      </c>
      <c r="J17" s="6">
        <v>6000</v>
      </c>
      <c r="K17" s="6">
        <v>5903</v>
      </c>
      <c r="L17" s="6">
        <v>5993</v>
      </c>
      <c r="M17" s="6">
        <v>4174</v>
      </c>
      <c r="N17" s="6">
        <v>7813</v>
      </c>
      <c r="O17" s="6">
        <f t="shared" si="0"/>
        <v>59977</v>
      </c>
      <c r="Q17" s="13"/>
    </row>
    <row r="18" spans="1:17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5141</v>
      </c>
      <c r="I18" s="6">
        <v>7202.6</v>
      </c>
      <c r="J18" s="6">
        <v>7197.4</v>
      </c>
      <c r="K18" s="6">
        <v>6176.4000000000015</v>
      </c>
      <c r="L18" s="6">
        <v>7197.2</v>
      </c>
      <c r="M18" s="6">
        <v>7255</v>
      </c>
      <c r="N18" s="6">
        <v>7267.8</v>
      </c>
      <c r="O18" s="6">
        <f t="shared" si="0"/>
        <v>72313.4</v>
      </c>
      <c r="Q18" s="13"/>
    </row>
    <row r="19" spans="1:17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4984</v>
      </c>
      <c r="I19" s="6">
        <v>19200</v>
      </c>
      <c r="J19" s="6">
        <v>19200</v>
      </c>
      <c r="K19" s="6">
        <v>19069</v>
      </c>
      <c r="L19" s="6">
        <v>19508</v>
      </c>
      <c r="M19" s="6">
        <v>19566</v>
      </c>
      <c r="N19" s="6">
        <v>19158</v>
      </c>
      <c r="O19" s="6">
        <f t="shared" si="0"/>
        <v>184789</v>
      </c>
      <c r="Q19" s="13"/>
    </row>
    <row r="20" spans="1:17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14042</v>
      </c>
      <c r="I20" s="6">
        <v>23576</v>
      </c>
      <c r="J20" s="6">
        <v>23653.6</v>
      </c>
      <c r="K20" s="6">
        <v>23962.000000000004</v>
      </c>
      <c r="L20" s="6">
        <v>20537</v>
      </c>
      <c r="M20" s="6">
        <v>24297</v>
      </c>
      <c r="N20" s="6">
        <v>22898</v>
      </c>
      <c r="O20" s="6">
        <f t="shared" si="0"/>
        <v>226178.6</v>
      </c>
      <c r="Q20" s="13"/>
    </row>
    <row r="21" spans="1:17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1439</v>
      </c>
      <c r="H21" s="6">
        <v>604.3999999999996</v>
      </c>
      <c r="I21" s="6">
        <v>10800</v>
      </c>
      <c r="J21" s="6">
        <v>11682.2</v>
      </c>
      <c r="K21" s="6">
        <v>8122.4000000000015</v>
      </c>
      <c r="L21" s="6">
        <v>10134.2</v>
      </c>
      <c r="M21" s="6">
        <v>8146.6</v>
      </c>
      <c r="N21" s="6">
        <v>13635.4</v>
      </c>
      <c r="O21" s="6">
        <f t="shared" si="0"/>
        <v>86560.8</v>
      </c>
      <c r="Q21" s="13"/>
    </row>
    <row r="22" spans="1:17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5365</v>
      </c>
      <c r="I22" s="6">
        <v>7816</v>
      </c>
      <c r="J22" s="6">
        <v>7885</v>
      </c>
      <c r="K22" s="6">
        <v>8105.000000000001</v>
      </c>
      <c r="L22" s="6">
        <v>8394.4</v>
      </c>
      <c r="M22" s="6">
        <v>7333</v>
      </c>
      <c r="N22" s="6">
        <v>8398</v>
      </c>
      <c r="O22" s="6">
        <f t="shared" si="0"/>
        <v>79958.4</v>
      </c>
      <c r="Q22" s="13"/>
    </row>
    <row r="23" spans="1:17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3249</v>
      </c>
      <c r="I23" s="6">
        <v>4867</v>
      </c>
      <c r="J23" s="6">
        <v>4867</v>
      </c>
      <c r="K23" s="6">
        <v>4867</v>
      </c>
      <c r="L23" s="6">
        <v>4867</v>
      </c>
      <c r="M23" s="6">
        <v>4867</v>
      </c>
      <c r="N23" s="6">
        <v>4815</v>
      </c>
      <c r="O23" s="6">
        <f t="shared" si="0"/>
        <v>48750</v>
      </c>
      <c r="Q23" s="13"/>
    </row>
    <row r="24" spans="1:17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7097</v>
      </c>
      <c r="I24" s="6">
        <v>11855.999999999998</v>
      </c>
      <c r="J24" s="6">
        <v>10655.999999999998</v>
      </c>
      <c r="K24" s="6">
        <v>9884.000000000002</v>
      </c>
      <c r="L24" s="6">
        <v>10864</v>
      </c>
      <c r="M24" s="6">
        <v>7541</v>
      </c>
      <c r="N24" s="6">
        <v>14023</v>
      </c>
      <c r="O24" s="6">
        <f t="shared" si="0"/>
        <v>108480</v>
      </c>
      <c r="Q24" s="13"/>
    </row>
    <row r="25" spans="1:17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3204</v>
      </c>
      <c r="I25" s="6">
        <v>5186</v>
      </c>
      <c r="J25" s="6">
        <v>4414</v>
      </c>
      <c r="K25" s="6">
        <v>4594</v>
      </c>
      <c r="L25" s="6">
        <v>4666</v>
      </c>
      <c r="M25" s="6">
        <v>3502.4</v>
      </c>
      <c r="N25" s="6">
        <v>6224</v>
      </c>
      <c r="O25" s="6">
        <f t="shared" si="0"/>
        <v>47960.4</v>
      </c>
      <c r="Q25" s="13"/>
    </row>
    <row r="26" spans="1:17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3131</v>
      </c>
      <c r="I26" s="6">
        <v>4843.4</v>
      </c>
      <c r="J26" s="6">
        <v>4927.6</v>
      </c>
      <c r="K26" s="6">
        <v>4774.799999999999</v>
      </c>
      <c r="L26" s="6">
        <v>4853</v>
      </c>
      <c r="M26" s="6">
        <v>3861</v>
      </c>
      <c r="N26" s="6">
        <v>5821</v>
      </c>
      <c r="O26" s="6">
        <f t="shared" si="0"/>
        <v>48670.8</v>
      </c>
      <c r="Q26" s="13"/>
    </row>
    <row r="27" spans="1:17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4934</v>
      </c>
      <c r="I27" s="6">
        <v>7275.4</v>
      </c>
      <c r="J27" s="6">
        <v>7302</v>
      </c>
      <c r="K27" s="6">
        <v>6602.399999999999</v>
      </c>
      <c r="L27" s="6">
        <v>7268.4</v>
      </c>
      <c r="M27" s="6">
        <v>7234</v>
      </c>
      <c r="N27" s="6">
        <v>7287</v>
      </c>
      <c r="O27" s="6">
        <f t="shared" si="0"/>
        <v>72556.20000000001</v>
      </c>
      <c r="Q27" s="13"/>
    </row>
    <row r="28" spans="1:17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4300</v>
      </c>
      <c r="I28" s="6">
        <v>7200.000000000001</v>
      </c>
      <c r="J28" s="6">
        <v>7200.000000000001</v>
      </c>
      <c r="K28" s="6">
        <v>6821.999999999997</v>
      </c>
      <c r="L28" s="6">
        <v>6947</v>
      </c>
      <c r="M28" s="6">
        <v>5116</v>
      </c>
      <c r="N28" s="6">
        <v>9514</v>
      </c>
      <c r="O28" s="6">
        <f t="shared" si="0"/>
        <v>71356</v>
      </c>
      <c r="Q28" s="13"/>
    </row>
    <row r="29" spans="1:17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4939</v>
      </c>
      <c r="I29" s="6">
        <v>9748.6</v>
      </c>
      <c r="J29" s="6">
        <v>9463.6</v>
      </c>
      <c r="K29" s="6">
        <v>9461.2</v>
      </c>
      <c r="L29" s="6">
        <v>8758.4</v>
      </c>
      <c r="M29" s="6">
        <v>6744</v>
      </c>
      <c r="N29" s="6">
        <v>12448</v>
      </c>
      <c r="O29" s="6">
        <f t="shared" si="0"/>
        <v>92337.79999999999</v>
      </c>
      <c r="Q29" s="13"/>
    </row>
    <row r="30" spans="1:17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4115</v>
      </c>
      <c r="I30" s="6">
        <v>6212</v>
      </c>
      <c r="J30" s="6">
        <v>6351.4</v>
      </c>
      <c r="K30" s="6">
        <v>5625.6</v>
      </c>
      <c r="L30" s="6">
        <v>6018.8</v>
      </c>
      <c r="M30" s="6">
        <v>5998.8</v>
      </c>
      <c r="N30" s="6">
        <v>6102.2</v>
      </c>
      <c r="O30" s="6">
        <f t="shared" si="0"/>
        <v>61041.6</v>
      </c>
      <c r="Q30" s="13"/>
    </row>
    <row r="31" spans="1:17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4767</v>
      </c>
      <c r="I31" s="6">
        <v>7221.4</v>
      </c>
      <c r="J31" s="6">
        <v>7263.4</v>
      </c>
      <c r="K31" s="6">
        <v>7320.2</v>
      </c>
      <c r="L31" s="6">
        <v>7151.2</v>
      </c>
      <c r="M31" s="6">
        <v>4981</v>
      </c>
      <c r="N31" s="6">
        <v>9444.800000000001</v>
      </c>
      <c r="O31" s="6">
        <f t="shared" si="0"/>
        <v>72497</v>
      </c>
      <c r="Q31" s="13"/>
    </row>
    <row r="32" spans="1:17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10829</v>
      </c>
      <c r="I32" s="6">
        <v>16200.000000000002</v>
      </c>
      <c r="J32" s="6">
        <v>17058.6</v>
      </c>
      <c r="K32" s="6">
        <v>15373.999999999996</v>
      </c>
      <c r="L32" s="6">
        <v>16240</v>
      </c>
      <c r="M32" s="6">
        <v>16191.6</v>
      </c>
      <c r="N32" s="6">
        <v>16481.4</v>
      </c>
      <c r="O32" s="6">
        <f t="shared" si="0"/>
        <v>164029.6</v>
      </c>
      <c r="Q32" s="13"/>
    </row>
    <row r="33" spans="1:17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3042</v>
      </c>
      <c r="I33" s="6">
        <v>4800</v>
      </c>
      <c r="J33" s="6">
        <v>4800</v>
      </c>
      <c r="K33" s="6">
        <v>4770.799999999999</v>
      </c>
      <c r="L33" s="6">
        <v>4798.4</v>
      </c>
      <c r="M33" s="6">
        <v>3356</v>
      </c>
      <c r="N33" s="6">
        <v>6230.6</v>
      </c>
      <c r="O33" s="6">
        <f t="shared" si="0"/>
        <v>47997.8</v>
      </c>
      <c r="Q33" s="13"/>
    </row>
    <row r="34" spans="1:17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3025</v>
      </c>
      <c r="I34" s="6">
        <v>4800</v>
      </c>
      <c r="J34" s="6">
        <v>4800</v>
      </c>
      <c r="K34" s="6">
        <v>4726</v>
      </c>
      <c r="L34" s="6">
        <v>4750.2</v>
      </c>
      <c r="M34" s="6">
        <v>4741.6</v>
      </c>
      <c r="N34" s="6">
        <v>4990.2</v>
      </c>
      <c r="O34" s="6">
        <f t="shared" si="0"/>
        <v>47842.99999999999</v>
      </c>
      <c r="Q34" s="13"/>
    </row>
    <row r="35" spans="1:17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3965</v>
      </c>
      <c r="I35" s="6">
        <v>6064</v>
      </c>
      <c r="J35" s="6">
        <v>6068</v>
      </c>
      <c r="K35" s="6">
        <v>6087.5999999999985</v>
      </c>
      <c r="L35" s="6">
        <v>5994</v>
      </c>
      <c r="M35" s="6">
        <v>4241</v>
      </c>
      <c r="N35" s="6">
        <v>7780</v>
      </c>
      <c r="O35" s="6">
        <f t="shared" si="0"/>
        <v>61070.6</v>
      </c>
      <c r="Q35" s="13"/>
    </row>
    <row r="36" spans="1:17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4700</v>
      </c>
      <c r="I36" s="6">
        <v>7200.000000000001</v>
      </c>
      <c r="J36" s="6">
        <v>7200.000000000001</v>
      </c>
      <c r="K36" s="6">
        <v>7000.399999999999</v>
      </c>
      <c r="L36" s="6">
        <v>7168.2</v>
      </c>
      <c r="M36" s="6">
        <v>9279.4</v>
      </c>
      <c r="N36" s="6">
        <v>5272.540000000002</v>
      </c>
      <c r="O36" s="6">
        <f t="shared" si="0"/>
        <v>72138.54000000001</v>
      </c>
      <c r="Q36" s="13"/>
    </row>
    <row r="37" spans="1:17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2840</v>
      </c>
      <c r="I37" s="6">
        <v>4803</v>
      </c>
      <c r="J37" s="6">
        <v>4822</v>
      </c>
      <c r="K37" s="6">
        <v>4784</v>
      </c>
      <c r="L37" s="6">
        <v>4641</v>
      </c>
      <c r="M37" s="6">
        <v>4367</v>
      </c>
      <c r="N37" s="6">
        <v>5474</v>
      </c>
      <c r="O37" s="6">
        <f t="shared" si="0"/>
        <v>48053</v>
      </c>
      <c r="Q37" s="13"/>
    </row>
    <row r="38" spans="1:17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3997</v>
      </c>
      <c r="I38" s="6">
        <v>6134</v>
      </c>
      <c r="J38" s="6">
        <v>6182.4</v>
      </c>
      <c r="K38" s="6">
        <v>5782.000000000002</v>
      </c>
      <c r="L38" s="6">
        <v>6130</v>
      </c>
      <c r="M38" s="6">
        <v>4193</v>
      </c>
      <c r="N38" s="6">
        <v>7787</v>
      </c>
      <c r="O38" s="6">
        <f t="shared" si="0"/>
        <v>60527.4</v>
      </c>
      <c r="Q38" s="13"/>
    </row>
    <row r="39" spans="1:17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8086</v>
      </c>
      <c r="I39" s="6">
        <v>14400.000000000002</v>
      </c>
      <c r="J39" s="6">
        <v>15304</v>
      </c>
      <c r="K39" s="6">
        <v>9127.000000000004</v>
      </c>
      <c r="L39" s="6">
        <v>12974</v>
      </c>
      <c r="M39" s="6">
        <v>12387</v>
      </c>
      <c r="N39" s="6">
        <v>16656</v>
      </c>
      <c r="O39" s="6">
        <f t="shared" si="0"/>
        <v>137095</v>
      </c>
      <c r="Q39" s="13"/>
    </row>
    <row r="40" spans="1:17" ht="15">
      <c r="A40" s="2">
        <v>37</v>
      </c>
      <c r="B40" s="2" t="s">
        <v>42</v>
      </c>
      <c r="C40" s="6">
        <v>3200</v>
      </c>
      <c r="D40" s="7">
        <v>3202</v>
      </c>
      <c r="E40" s="6">
        <v>2874</v>
      </c>
      <c r="F40" s="11">
        <v>3331</v>
      </c>
      <c r="G40" s="6">
        <v>3306</v>
      </c>
      <c r="H40" s="6">
        <v>2941</v>
      </c>
      <c r="I40" s="6">
        <v>4800</v>
      </c>
      <c r="J40" s="6">
        <v>4800</v>
      </c>
      <c r="K40" s="6">
        <v>4825.4</v>
      </c>
      <c r="L40" s="6">
        <v>4837</v>
      </c>
      <c r="M40" s="6">
        <v>3370.4</v>
      </c>
      <c r="N40" s="6">
        <v>6224</v>
      </c>
      <c r="O40" s="6">
        <f t="shared" si="0"/>
        <v>47710.8</v>
      </c>
      <c r="Q40" s="13"/>
    </row>
    <row r="41" spans="1:17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7117</v>
      </c>
      <c r="I41" s="6">
        <v>10800</v>
      </c>
      <c r="J41" s="6">
        <v>10800</v>
      </c>
      <c r="K41" s="6">
        <v>10778.199999999997</v>
      </c>
      <c r="L41" s="6">
        <v>10693.2</v>
      </c>
      <c r="M41" s="6">
        <v>7670</v>
      </c>
      <c r="N41" s="6">
        <v>14004</v>
      </c>
      <c r="O41" s="6">
        <f t="shared" si="0"/>
        <v>108369.4</v>
      </c>
      <c r="Q41" s="13"/>
    </row>
    <row r="42" spans="1:17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4245</v>
      </c>
      <c r="I42" s="6">
        <v>6475.6</v>
      </c>
      <c r="J42" s="6">
        <v>6024.599999999999</v>
      </c>
      <c r="K42" s="6">
        <v>6179.000000000001</v>
      </c>
      <c r="L42" s="6">
        <v>6072</v>
      </c>
      <c r="M42" s="6">
        <v>6190.6</v>
      </c>
      <c r="N42" s="6">
        <v>5910.4</v>
      </c>
      <c r="O42" s="6">
        <f t="shared" si="0"/>
        <v>62343</v>
      </c>
      <c r="Q42" s="13"/>
    </row>
    <row r="43" spans="1:17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3976</v>
      </c>
      <c r="I43" s="6">
        <v>6059.8</v>
      </c>
      <c r="J43" s="6">
        <v>6008</v>
      </c>
      <c r="K43" s="6">
        <v>6035.2</v>
      </c>
      <c r="L43" s="6">
        <v>5989.4</v>
      </c>
      <c r="M43" s="6">
        <v>4570</v>
      </c>
      <c r="N43" s="6">
        <v>7541.6</v>
      </c>
      <c r="O43" s="6">
        <f t="shared" si="0"/>
        <v>60593</v>
      </c>
      <c r="Q43" s="13"/>
    </row>
    <row r="44" spans="1:1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4725</v>
      </c>
      <c r="I44" s="6">
        <v>7200.000000000001</v>
      </c>
      <c r="J44" s="6">
        <v>7308</v>
      </c>
      <c r="K44" s="6">
        <v>6988.000000000002</v>
      </c>
      <c r="L44" s="6">
        <v>7201</v>
      </c>
      <c r="M44" s="6">
        <v>5010</v>
      </c>
      <c r="N44" s="6">
        <v>9366</v>
      </c>
      <c r="O44" s="6">
        <f t="shared" si="0"/>
        <v>72153</v>
      </c>
      <c r="Q44" s="13"/>
    </row>
    <row r="45" spans="1:17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4091</v>
      </c>
      <c r="I45" s="6">
        <v>6191</v>
      </c>
      <c r="J45" s="6">
        <v>6327.8</v>
      </c>
      <c r="K45" s="6">
        <v>6473.999999999999</v>
      </c>
      <c r="L45" s="6">
        <v>6309.6</v>
      </c>
      <c r="M45" s="6">
        <v>4322</v>
      </c>
      <c r="N45" s="6">
        <v>7778.2</v>
      </c>
      <c r="O45" s="6">
        <f t="shared" si="0"/>
        <v>62549.6</v>
      </c>
      <c r="Q45" s="13"/>
    </row>
    <row r="46" spans="1:17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2633</v>
      </c>
      <c r="I46" s="6">
        <v>5223</v>
      </c>
      <c r="J46" s="6">
        <v>4377</v>
      </c>
      <c r="K46" s="6">
        <v>4738.799999999999</v>
      </c>
      <c r="L46" s="6">
        <v>4780.4</v>
      </c>
      <c r="M46" s="6">
        <v>2798.8</v>
      </c>
      <c r="N46" s="6">
        <v>6224</v>
      </c>
      <c r="O46" s="6">
        <f t="shared" si="0"/>
        <v>46778.00000000001</v>
      </c>
      <c r="Q46" s="13"/>
    </row>
    <row r="47" spans="1:17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1806</v>
      </c>
      <c r="I47" s="6">
        <v>7676.4</v>
      </c>
      <c r="J47" s="6">
        <v>7363</v>
      </c>
      <c r="K47" s="6">
        <v>7238.000000000002</v>
      </c>
      <c r="L47" s="6">
        <v>7001.8</v>
      </c>
      <c r="M47" s="6">
        <v>7130.8</v>
      </c>
      <c r="N47" s="6">
        <v>7587.4</v>
      </c>
      <c r="O47" s="6">
        <f t="shared" si="0"/>
        <v>70155.40000000001</v>
      </c>
      <c r="Q47" s="13"/>
    </row>
    <row r="48" spans="1:17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2483</v>
      </c>
      <c r="I48" s="6">
        <v>5113.4</v>
      </c>
      <c r="J48" s="6">
        <v>4654.2</v>
      </c>
      <c r="K48" s="6">
        <v>4732.2</v>
      </c>
      <c r="L48" s="6">
        <v>4840.8</v>
      </c>
      <c r="M48" s="6">
        <v>4797</v>
      </c>
      <c r="N48" s="6">
        <v>4885</v>
      </c>
      <c r="O48" s="6">
        <f t="shared" si="0"/>
        <v>47755.600000000006</v>
      </c>
      <c r="Q48" s="13"/>
    </row>
    <row r="49" spans="1:17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12155</v>
      </c>
      <c r="I49" s="6">
        <v>18023.8</v>
      </c>
      <c r="J49" s="6">
        <v>18013</v>
      </c>
      <c r="K49" s="6">
        <v>18023.400000000005</v>
      </c>
      <c r="L49" s="6">
        <v>17920.4</v>
      </c>
      <c r="M49" s="6">
        <v>12731.4</v>
      </c>
      <c r="N49" s="6">
        <v>23340</v>
      </c>
      <c r="O49" s="6">
        <f t="shared" si="0"/>
        <v>180734</v>
      </c>
      <c r="Q49" s="13"/>
    </row>
    <row r="50" spans="1:17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41152</v>
      </c>
      <c r="I50" s="6">
        <v>78299.4</v>
      </c>
      <c r="J50" s="6">
        <v>72223.6</v>
      </c>
      <c r="K50" s="6">
        <v>65406.600000000006</v>
      </c>
      <c r="L50" s="6">
        <v>71189.8</v>
      </c>
      <c r="M50" s="6">
        <v>50135.2</v>
      </c>
      <c r="N50" s="6">
        <v>93975.48</v>
      </c>
      <c r="O50" s="6">
        <f t="shared" si="0"/>
        <v>674528.08</v>
      </c>
      <c r="Q50" s="13"/>
    </row>
    <row r="51" spans="1:17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7204</v>
      </c>
      <c r="I51" s="6">
        <v>11684.2</v>
      </c>
      <c r="J51" s="6">
        <v>10663.8</v>
      </c>
      <c r="K51" s="6">
        <v>10142.400000000001</v>
      </c>
      <c r="L51" s="6">
        <v>10858.6</v>
      </c>
      <c r="M51" s="6">
        <v>7577.4</v>
      </c>
      <c r="N51" s="6">
        <v>14004</v>
      </c>
      <c r="O51" s="6">
        <f t="shared" si="0"/>
        <v>108032.4</v>
      </c>
      <c r="Q51" s="13"/>
    </row>
    <row r="52" spans="1:17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7716</v>
      </c>
      <c r="I52" s="6">
        <v>12000</v>
      </c>
      <c r="J52" s="6">
        <v>12000</v>
      </c>
      <c r="K52" s="6">
        <v>11837.800000000003</v>
      </c>
      <c r="L52" s="6">
        <v>11987</v>
      </c>
      <c r="M52" s="6">
        <v>8369.8</v>
      </c>
      <c r="N52" s="6">
        <v>15604.2</v>
      </c>
      <c r="O52" s="6">
        <f t="shared" si="0"/>
        <v>119641.8</v>
      </c>
      <c r="Q52" s="13"/>
    </row>
    <row r="53" spans="1:17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3249</v>
      </c>
      <c r="I53" s="6">
        <v>4867</v>
      </c>
      <c r="J53" s="6">
        <v>4867</v>
      </c>
      <c r="K53" s="6">
        <v>4867</v>
      </c>
      <c r="L53" s="6">
        <v>4867</v>
      </c>
      <c r="M53" s="6">
        <v>4867</v>
      </c>
      <c r="N53" s="6">
        <v>4815</v>
      </c>
      <c r="O53" s="6">
        <f t="shared" si="0"/>
        <v>48750</v>
      </c>
      <c r="Q53" s="13"/>
    </row>
    <row r="54" spans="1:17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3842</v>
      </c>
      <c r="I54" s="6">
        <v>6060</v>
      </c>
      <c r="J54" s="6">
        <v>6045</v>
      </c>
      <c r="K54" s="6">
        <v>5999</v>
      </c>
      <c r="L54" s="6">
        <v>6015</v>
      </c>
      <c r="M54" s="6">
        <v>4095</v>
      </c>
      <c r="N54" s="6">
        <v>7884</v>
      </c>
      <c r="O54" s="6">
        <f t="shared" si="0"/>
        <v>60320</v>
      </c>
      <c r="Q54" s="13"/>
    </row>
    <row r="55" spans="1:17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6323</v>
      </c>
      <c r="I55" s="6">
        <v>9600</v>
      </c>
      <c r="J55" s="6">
        <v>9600</v>
      </c>
      <c r="K55" s="6">
        <v>9634.599999999999</v>
      </c>
      <c r="L55" s="6">
        <v>9601.2</v>
      </c>
      <c r="M55" s="6">
        <v>6739.6</v>
      </c>
      <c r="N55" s="6">
        <v>12448</v>
      </c>
      <c r="O55" s="6">
        <f t="shared" si="0"/>
        <v>96404.40000000001</v>
      </c>
      <c r="Q55" s="13"/>
    </row>
    <row r="56" spans="1:17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3985</v>
      </c>
      <c r="I56" s="6">
        <v>6000</v>
      </c>
      <c r="J56" s="6">
        <v>6207.4</v>
      </c>
      <c r="K56" s="6">
        <v>5946.800000000001</v>
      </c>
      <c r="L56" s="6">
        <v>5997.6</v>
      </c>
      <c r="M56" s="6">
        <v>4215.4</v>
      </c>
      <c r="N56" s="6">
        <v>7780</v>
      </c>
      <c r="O56" s="6">
        <f t="shared" si="0"/>
        <v>60553.200000000004</v>
      </c>
      <c r="Q56" s="13"/>
    </row>
    <row r="57" spans="1:17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3097</v>
      </c>
      <c r="I57" s="6">
        <v>4800</v>
      </c>
      <c r="J57" s="6">
        <v>4800</v>
      </c>
      <c r="K57" s="6">
        <v>4451.200000000001</v>
      </c>
      <c r="L57" s="6">
        <v>4789.2</v>
      </c>
      <c r="M57" s="6">
        <v>3283</v>
      </c>
      <c r="N57" s="6">
        <v>6312.8</v>
      </c>
      <c r="O57" s="6">
        <f t="shared" si="0"/>
        <v>47604.2</v>
      </c>
      <c r="Q57" s="13"/>
    </row>
    <row r="58" spans="1:17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10498.6</v>
      </c>
      <c r="J58" s="6">
        <v>9511.2</v>
      </c>
      <c r="K58" s="6">
        <v>8790.199999999999</v>
      </c>
      <c r="L58" s="6">
        <v>9600.2</v>
      </c>
      <c r="M58" s="6">
        <v>7268</v>
      </c>
      <c r="N58" s="6">
        <v>12095</v>
      </c>
      <c r="O58" s="6">
        <f t="shared" si="0"/>
        <v>96851.2</v>
      </c>
      <c r="Q58" s="13"/>
    </row>
    <row r="59" spans="1:17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6337</v>
      </c>
      <c r="I59" s="6">
        <v>9600</v>
      </c>
      <c r="J59" s="6">
        <v>9600</v>
      </c>
      <c r="K59" s="6">
        <v>8918.2</v>
      </c>
      <c r="L59" s="6">
        <v>9621.6</v>
      </c>
      <c r="M59" s="6">
        <v>11080.4</v>
      </c>
      <c r="N59" s="6">
        <v>8282.6</v>
      </c>
      <c r="O59" s="6">
        <f t="shared" si="0"/>
        <v>95932.8</v>
      </c>
      <c r="Q59" s="13"/>
    </row>
    <row r="60" spans="1:17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6551</v>
      </c>
      <c r="I60" s="6">
        <v>15066.4</v>
      </c>
      <c r="J60" s="6">
        <v>13744.6</v>
      </c>
      <c r="K60" s="6">
        <v>13947.800000000001</v>
      </c>
      <c r="L60" s="6">
        <v>14425.6</v>
      </c>
      <c r="M60" s="6">
        <v>10484.8</v>
      </c>
      <c r="N60" s="6">
        <v>18558.2</v>
      </c>
      <c r="O60" s="6">
        <f t="shared" si="0"/>
        <v>125438.40000000001</v>
      </c>
      <c r="Q60" s="13"/>
    </row>
    <row r="61" spans="1:17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3318</v>
      </c>
      <c r="I61" s="6">
        <v>4845</v>
      </c>
      <c r="J61" s="6">
        <v>5046</v>
      </c>
      <c r="K61" s="6">
        <v>4803</v>
      </c>
      <c r="L61" s="6">
        <v>4847</v>
      </c>
      <c r="M61" s="6">
        <v>4757</v>
      </c>
      <c r="N61" s="6">
        <v>4925</v>
      </c>
      <c r="O61" s="6">
        <f t="shared" si="0"/>
        <v>49090</v>
      </c>
      <c r="Q61" s="13"/>
    </row>
    <row r="62" spans="1:17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6897</v>
      </c>
      <c r="I62" s="6">
        <v>10800</v>
      </c>
      <c r="J62" s="6">
        <v>10800</v>
      </c>
      <c r="K62" s="6">
        <v>10689.599999999999</v>
      </c>
      <c r="L62" s="6">
        <v>10693.8</v>
      </c>
      <c r="M62" s="6">
        <v>8623.6</v>
      </c>
      <c r="N62" s="6">
        <v>13264.6</v>
      </c>
      <c r="O62" s="6">
        <f t="shared" si="0"/>
        <v>91252.6</v>
      </c>
      <c r="Q62" s="13"/>
    </row>
    <row r="63" spans="1:17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6641</v>
      </c>
      <c r="I63" s="6">
        <v>9600</v>
      </c>
      <c r="J63" s="6">
        <v>10549.4</v>
      </c>
      <c r="K63" s="6">
        <v>8999.200000000003</v>
      </c>
      <c r="L63" s="6">
        <v>9853.2</v>
      </c>
      <c r="M63" s="6">
        <v>7859.2</v>
      </c>
      <c r="N63" s="6">
        <v>11503.8</v>
      </c>
      <c r="O63" s="6">
        <f t="shared" si="0"/>
        <v>97750.8</v>
      </c>
      <c r="Q63" s="13"/>
    </row>
    <row r="64" spans="1:17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9537</v>
      </c>
      <c r="I64" s="6">
        <v>14430.2</v>
      </c>
      <c r="J64" s="6">
        <v>14396.2</v>
      </c>
      <c r="K64" s="6">
        <v>14436.599999999997</v>
      </c>
      <c r="L64" s="6">
        <v>14445.2</v>
      </c>
      <c r="M64" s="6">
        <v>17612</v>
      </c>
      <c r="N64" s="6">
        <v>11432</v>
      </c>
      <c r="O64" s="6">
        <f t="shared" si="0"/>
        <v>135416.19999999998</v>
      </c>
      <c r="Q64" s="13"/>
    </row>
    <row r="65" spans="1:17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15911</v>
      </c>
      <c r="I65" s="6">
        <v>20674.2</v>
      </c>
      <c r="J65" s="6">
        <v>19408.2</v>
      </c>
      <c r="K65" s="6">
        <v>18923.799999999996</v>
      </c>
      <c r="L65" s="6">
        <v>18977</v>
      </c>
      <c r="M65" s="6">
        <v>13013.6</v>
      </c>
      <c r="N65" s="6">
        <v>24766.059999999998</v>
      </c>
      <c r="O65" s="6">
        <f t="shared" si="0"/>
        <v>205994.46</v>
      </c>
      <c r="Q65" s="13"/>
    </row>
    <row r="66" spans="1:17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5978</v>
      </c>
      <c r="I66" s="6">
        <v>0</v>
      </c>
      <c r="J66" s="6">
        <v>9600</v>
      </c>
      <c r="K66" s="6">
        <v>9524</v>
      </c>
      <c r="L66" s="6">
        <v>9539</v>
      </c>
      <c r="M66" s="6">
        <v>6667</v>
      </c>
      <c r="N66" s="6">
        <v>12563.74</v>
      </c>
      <c r="O66" s="6">
        <f t="shared" si="0"/>
        <v>85139.74</v>
      </c>
      <c r="Q66" s="13"/>
    </row>
    <row r="67" spans="1:17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4453</v>
      </c>
      <c r="I67" s="6">
        <v>7200.000000000001</v>
      </c>
      <c r="J67" s="6">
        <v>7271</v>
      </c>
      <c r="K67" s="6">
        <v>7204.000000000002</v>
      </c>
      <c r="L67" s="6">
        <v>7180</v>
      </c>
      <c r="M67" s="6">
        <v>7211</v>
      </c>
      <c r="N67" s="6">
        <v>7329.000000000001</v>
      </c>
      <c r="O67" s="6">
        <f t="shared" si="0"/>
        <v>72210</v>
      </c>
      <c r="Q67" s="13"/>
    </row>
    <row r="68" spans="1:17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4320</v>
      </c>
      <c r="I68" s="6">
        <v>7200.000000000001</v>
      </c>
      <c r="J68" s="6">
        <v>7200.000000000001</v>
      </c>
      <c r="K68" s="6">
        <v>7048.999999999997</v>
      </c>
      <c r="L68" s="6">
        <v>7173</v>
      </c>
      <c r="M68" s="6">
        <v>5001</v>
      </c>
      <c r="N68" s="6">
        <v>9402</v>
      </c>
      <c r="O68" s="6">
        <f t="shared" si="0"/>
        <v>71592</v>
      </c>
      <c r="Q68" s="13"/>
    </row>
    <row r="69" spans="1:1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3163</v>
      </c>
      <c r="I69" s="6">
        <v>4800</v>
      </c>
      <c r="J69" s="6">
        <v>4800</v>
      </c>
      <c r="K69" s="6">
        <v>4593.6</v>
      </c>
      <c r="L69" s="6">
        <v>4796</v>
      </c>
      <c r="M69" s="6">
        <v>3154.8</v>
      </c>
      <c r="N69" s="6">
        <v>6224</v>
      </c>
      <c r="O69" s="6">
        <f aca="true" t="shared" si="1" ref="O69:O111">C69+D69+E69+F69+G69+H69+I69+J69+K69+L69+M69+N69</f>
        <v>47768.4</v>
      </c>
      <c r="Q69" s="13"/>
    </row>
    <row r="70" spans="1:17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6130</v>
      </c>
      <c r="I70" s="6">
        <v>9600</v>
      </c>
      <c r="J70" s="6">
        <v>9845</v>
      </c>
      <c r="K70" s="6">
        <v>9166.400000000001</v>
      </c>
      <c r="L70" s="6">
        <v>9876</v>
      </c>
      <c r="M70" s="6">
        <v>6438</v>
      </c>
      <c r="N70" s="6">
        <v>12732</v>
      </c>
      <c r="O70" s="6">
        <f t="shared" si="1"/>
        <v>96550.4</v>
      </c>
      <c r="Q70" s="13"/>
    </row>
    <row r="71" spans="1:17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4759</v>
      </c>
      <c r="I71" s="6">
        <v>7912.6</v>
      </c>
      <c r="J71" s="6">
        <v>7117.4</v>
      </c>
      <c r="K71" s="6">
        <v>7229.5999999999985</v>
      </c>
      <c r="L71" s="6">
        <v>7225.2</v>
      </c>
      <c r="M71" s="6">
        <v>5036.4</v>
      </c>
      <c r="N71" s="6">
        <v>9339.6</v>
      </c>
      <c r="O71" s="6">
        <f t="shared" si="1"/>
        <v>73046.8</v>
      </c>
      <c r="Q71" s="13"/>
    </row>
    <row r="72" spans="1:17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3327</v>
      </c>
      <c r="I72" s="6">
        <v>5071</v>
      </c>
      <c r="J72" s="6">
        <v>4980.8</v>
      </c>
      <c r="K72" s="6">
        <v>4963.999999999999</v>
      </c>
      <c r="L72" s="6">
        <v>4890.6</v>
      </c>
      <c r="M72" s="6">
        <v>3380.4</v>
      </c>
      <c r="N72" s="6">
        <v>6224</v>
      </c>
      <c r="O72" s="6">
        <f t="shared" si="1"/>
        <v>49463.799999999996</v>
      </c>
      <c r="Q72" s="13"/>
    </row>
    <row r="73" spans="1:17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7838</v>
      </c>
      <c r="I73" s="6">
        <v>11834</v>
      </c>
      <c r="J73" s="6">
        <v>10658</v>
      </c>
      <c r="K73" s="6">
        <v>11627.199999999997</v>
      </c>
      <c r="L73" s="6">
        <v>10653.8</v>
      </c>
      <c r="M73" s="6">
        <v>7775.8</v>
      </c>
      <c r="N73" s="6">
        <v>14004</v>
      </c>
      <c r="O73" s="6">
        <f t="shared" si="1"/>
        <v>111526.8</v>
      </c>
      <c r="Q73" s="13"/>
    </row>
    <row r="74" spans="1:17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4772</v>
      </c>
      <c r="I74" s="6">
        <v>7218</v>
      </c>
      <c r="J74" s="6">
        <v>7192</v>
      </c>
      <c r="K74" s="6">
        <v>7272.599999999998</v>
      </c>
      <c r="L74" s="6">
        <v>7188.2</v>
      </c>
      <c r="M74" s="6">
        <v>5112</v>
      </c>
      <c r="N74" s="6">
        <v>9336</v>
      </c>
      <c r="O74" s="6">
        <f t="shared" si="1"/>
        <v>72451.79999999999</v>
      </c>
      <c r="Q74" s="13"/>
    </row>
    <row r="75" spans="1:17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3188</v>
      </c>
      <c r="I75" s="6">
        <v>5227</v>
      </c>
      <c r="J75" s="6">
        <v>4760</v>
      </c>
      <c r="K75" s="6">
        <v>4837</v>
      </c>
      <c r="L75" s="6">
        <v>4807</v>
      </c>
      <c r="M75" s="6">
        <v>3371</v>
      </c>
      <c r="N75" s="6">
        <v>6224</v>
      </c>
      <c r="O75" s="6">
        <f t="shared" si="1"/>
        <v>48572</v>
      </c>
      <c r="Q75" s="13"/>
    </row>
    <row r="76" spans="1:17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3084</v>
      </c>
      <c r="I76" s="6">
        <v>4861</v>
      </c>
      <c r="J76" s="6">
        <v>4739</v>
      </c>
      <c r="K76" s="6">
        <v>4673</v>
      </c>
      <c r="L76" s="6">
        <v>4803</v>
      </c>
      <c r="M76" s="6">
        <v>3361</v>
      </c>
      <c r="N76" s="6">
        <v>6224</v>
      </c>
      <c r="O76" s="6">
        <f t="shared" si="1"/>
        <v>48114</v>
      </c>
      <c r="Q76" s="13"/>
    </row>
    <row r="77" spans="1:17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3092</v>
      </c>
      <c r="I77" s="6">
        <v>4880</v>
      </c>
      <c r="J77" s="6">
        <v>4910</v>
      </c>
      <c r="K77" s="6">
        <v>4603</v>
      </c>
      <c r="L77" s="6">
        <v>4874</v>
      </c>
      <c r="M77" s="6">
        <v>3466</v>
      </c>
      <c r="N77" s="6">
        <v>6216</v>
      </c>
      <c r="O77" s="6">
        <f t="shared" si="1"/>
        <v>48617</v>
      </c>
      <c r="Q77" s="13"/>
    </row>
    <row r="78" spans="1:17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5951</v>
      </c>
      <c r="I78" s="6">
        <v>9600</v>
      </c>
      <c r="J78" s="6">
        <v>9600</v>
      </c>
      <c r="K78" s="6">
        <v>8635</v>
      </c>
      <c r="L78" s="6">
        <v>9150</v>
      </c>
      <c r="M78" s="6">
        <v>4699</v>
      </c>
      <c r="N78" s="6">
        <v>12449</v>
      </c>
      <c r="O78" s="6">
        <f t="shared" si="1"/>
        <v>92084</v>
      </c>
      <c r="Q78" s="13"/>
    </row>
    <row r="79" spans="1:17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5041</v>
      </c>
      <c r="I79" s="6">
        <v>7344</v>
      </c>
      <c r="J79" s="6">
        <v>7250</v>
      </c>
      <c r="K79" s="6">
        <v>7375.999999999999</v>
      </c>
      <c r="L79" s="6">
        <v>7248</v>
      </c>
      <c r="M79" s="6">
        <v>7125</v>
      </c>
      <c r="N79" s="6">
        <v>7395</v>
      </c>
      <c r="O79" s="6">
        <f t="shared" si="1"/>
        <v>74193</v>
      </c>
      <c r="Q79" s="13"/>
    </row>
    <row r="80" spans="1:17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3475</v>
      </c>
      <c r="I80" s="6">
        <v>4937.8</v>
      </c>
      <c r="J80" s="6">
        <v>4896</v>
      </c>
      <c r="K80" s="6">
        <v>4943.999999999999</v>
      </c>
      <c r="L80" s="6">
        <v>5088</v>
      </c>
      <c r="M80" s="6">
        <v>3728</v>
      </c>
      <c r="N80" s="6">
        <v>5955</v>
      </c>
      <c r="O80" s="6">
        <f t="shared" si="1"/>
        <v>49794.799999999996</v>
      </c>
      <c r="Q80" s="13"/>
    </row>
    <row r="81" spans="1:17" ht="15">
      <c r="A81" s="2">
        <v>78</v>
      </c>
      <c r="B81" s="2" t="s">
        <v>83</v>
      </c>
      <c r="C81" s="6">
        <v>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0</v>
      </c>
      <c r="Q81" s="13"/>
    </row>
    <row r="82" spans="1:17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4758</v>
      </c>
      <c r="I82" s="6">
        <v>7200.000000000001</v>
      </c>
      <c r="J82" s="6">
        <v>7200.000000000001</v>
      </c>
      <c r="K82" s="6">
        <v>6965.399999999999</v>
      </c>
      <c r="L82" s="6">
        <v>7213</v>
      </c>
      <c r="M82" s="6">
        <v>5089</v>
      </c>
      <c r="N82" s="6">
        <v>9336</v>
      </c>
      <c r="O82" s="6">
        <f t="shared" si="1"/>
        <v>71957.4</v>
      </c>
      <c r="Q82" s="13"/>
    </row>
    <row r="83" spans="1:17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11693</v>
      </c>
      <c r="I83" s="6">
        <v>24000</v>
      </c>
      <c r="J83" s="6">
        <v>24000</v>
      </c>
      <c r="K83" s="6">
        <v>20573.899999999998</v>
      </c>
      <c r="L83" s="6">
        <v>19925.6</v>
      </c>
      <c r="M83" s="6">
        <v>13964.2</v>
      </c>
      <c r="N83" s="6">
        <v>18961.300000000003</v>
      </c>
      <c r="O83" s="6">
        <f t="shared" si="1"/>
        <v>197802</v>
      </c>
      <c r="Q83" s="13"/>
    </row>
    <row r="84" spans="1:17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3174.6000000000004</v>
      </c>
      <c r="I84" s="6">
        <v>4801.6</v>
      </c>
      <c r="J84" s="6">
        <v>4798.4</v>
      </c>
      <c r="K84" s="6">
        <v>4791.800000000001</v>
      </c>
      <c r="L84" s="6">
        <v>4805.8</v>
      </c>
      <c r="M84" s="6">
        <v>3353</v>
      </c>
      <c r="N84" s="6">
        <v>6233</v>
      </c>
      <c r="O84" s="6">
        <f t="shared" si="1"/>
        <v>48190.00000000001</v>
      </c>
      <c r="Q84" s="13"/>
    </row>
    <row r="85" spans="1:17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3221</v>
      </c>
      <c r="I85" s="6">
        <v>5075.2</v>
      </c>
      <c r="J85" s="6">
        <v>4939</v>
      </c>
      <c r="K85" s="6">
        <v>4646.600000000001</v>
      </c>
      <c r="L85" s="6">
        <v>4741.6</v>
      </c>
      <c r="M85" s="6">
        <v>3589</v>
      </c>
      <c r="N85" s="6">
        <v>6152.4</v>
      </c>
      <c r="O85" s="6">
        <f t="shared" si="1"/>
        <v>48921.8</v>
      </c>
      <c r="Q85" s="13"/>
    </row>
    <row r="86" spans="1:17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4484</v>
      </c>
      <c r="I86" s="6">
        <v>7803.200000000001</v>
      </c>
      <c r="J86" s="6">
        <v>7203.000000000001</v>
      </c>
      <c r="K86" s="6">
        <v>7310.200000000003</v>
      </c>
      <c r="L86" s="6">
        <v>7265</v>
      </c>
      <c r="M86" s="6">
        <v>5051.8</v>
      </c>
      <c r="N86" s="6">
        <v>9336</v>
      </c>
      <c r="O86" s="6">
        <f t="shared" si="1"/>
        <v>72535</v>
      </c>
      <c r="Q86" s="13"/>
    </row>
    <row r="87" spans="1:17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4837</v>
      </c>
      <c r="I87" s="6">
        <v>7200.000000000001</v>
      </c>
      <c r="J87" s="6">
        <v>7200.000000000001</v>
      </c>
      <c r="K87" s="6">
        <v>6603.999999999997</v>
      </c>
      <c r="L87" s="6">
        <v>7272</v>
      </c>
      <c r="M87" s="6">
        <v>5111</v>
      </c>
      <c r="N87" s="6">
        <v>9336</v>
      </c>
      <c r="O87" s="6">
        <f t="shared" si="1"/>
        <v>71834</v>
      </c>
      <c r="Q87" s="13"/>
    </row>
    <row r="88" spans="1:17" s="19" customFormat="1" ht="15">
      <c r="A88" s="15">
        <v>85</v>
      </c>
      <c r="B88" s="15" t="s">
        <v>90</v>
      </c>
      <c r="C88" s="16">
        <v>86417</v>
      </c>
      <c r="D88" s="17">
        <v>95580.8</v>
      </c>
      <c r="E88" s="16">
        <v>96522</v>
      </c>
      <c r="F88" s="18">
        <v>71234</v>
      </c>
      <c r="G88" s="16">
        <v>98991</v>
      </c>
      <c r="H88" s="16">
        <v>76660</v>
      </c>
      <c r="I88" s="16">
        <v>78753</v>
      </c>
      <c r="J88" s="16">
        <v>79030</v>
      </c>
      <c r="K88" s="16">
        <v>71266.2</v>
      </c>
      <c r="L88" s="16">
        <v>41178.2</v>
      </c>
      <c r="M88" s="16">
        <v>46523.4</v>
      </c>
      <c r="N88" s="16">
        <v>35767.6</v>
      </c>
      <c r="O88" s="6">
        <f t="shared" si="1"/>
        <v>877923.2</v>
      </c>
      <c r="Q88" s="20"/>
    </row>
    <row r="89" spans="1:17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7028</v>
      </c>
      <c r="I89" s="6">
        <v>11385.2</v>
      </c>
      <c r="J89" s="6">
        <v>10214.8</v>
      </c>
      <c r="K89" s="6">
        <v>10492.000000000004</v>
      </c>
      <c r="L89" s="6">
        <v>10728.8</v>
      </c>
      <c r="M89" s="6">
        <v>7614</v>
      </c>
      <c r="N89" s="6">
        <v>14021.2</v>
      </c>
      <c r="O89" s="6">
        <f t="shared" si="1"/>
        <v>98309</v>
      </c>
      <c r="Q89" s="13"/>
    </row>
    <row r="90" spans="1:17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2912</v>
      </c>
      <c r="I90" s="6">
        <v>4800</v>
      </c>
      <c r="J90" s="6">
        <v>4800</v>
      </c>
      <c r="K90" s="6">
        <v>4188</v>
      </c>
      <c r="L90" s="6">
        <v>4714.4</v>
      </c>
      <c r="M90" s="6">
        <v>3404</v>
      </c>
      <c r="N90" s="6">
        <v>6267.6</v>
      </c>
      <c r="O90" s="6">
        <f t="shared" si="1"/>
        <v>47325</v>
      </c>
      <c r="Q90" s="13"/>
    </row>
    <row r="91" spans="1:17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6323</v>
      </c>
      <c r="I91" s="6">
        <v>10016</v>
      </c>
      <c r="J91" s="6">
        <v>10032</v>
      </c>
      <c r="K91" s="6">
        <v>8879</v>
      </c>
      <c r="L91" s="6">
        <v>9622</v>
      </c>
      <c r="M91" s="6">
        <v>6715</v>
      </c>
      <c r="N91" s="6">
        <v>12455</v>
      </c>
      <c r="O91" s="6">
        <f t="shared" si="1"/>
        <v>97469</v>
      </c>
      <c r="Q91" s="13"/>
    </row>
    <row r="92" spans="1:17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9866.400000000001</v>
      </c>
      <c r="I92" s="6">
        <v>15808.600000000002</v>
      </c>
      <c r="J92" s="6">
        <v>12991.400000000001</v>
      </c>
      <c r="K92" s="6">
        <v>10221.999999999995</v>
      </c>
      <c r="L92" s="6">
        <v>15374</v>
      </c>
      <c r="M92" s="6">
        <v>11331.4</v>
      </c>
      <c r="N92" s="6">
        <v>17711.6</v>
      </c>
      <c r="O92" s="6">
        <f t="shared" si="1"/>
        <v>144353</v>
      </c>
      <c r="Q92" s="13"/>
    </row>
    <row r="93" spans="1:17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5937</v>
      </c>
      <c r="I93" s="6">
        <v>4808.8</v>
      </c>
      <c r="J93" s="6">
        <v>4791.2</v>
      </c>
      <c r="K93" s="6">
        <v>4589.4000000000015</v>
      </c>
      <c r="L93" s="6">
        <v>4799</v>
      </c>
      <c r="M93" s="6">
        <v>3283</v>
      </c>
      <c r="N93" s="6">
        <v>6304</v>
      </c>
      <c r="O93" s="6">
        <f t="shared" si="1"/>
        <v>71186.4</v>
      </c>
      <c r="Q93" s="13"/>
    </row>
    <row r="94" spans="1:17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2991</v>
      </c>
      <c r="I94" s="6">
        <v>5124</v>
      </c>
      <c r="J94" s="6">
        <v>4810</v>
      </c>
      <c r="K94" s="6">
        <v>4886</v>
      </c>
      <c r="L94" s="6">
        <v>4867</v>
      </c>
      <c r="M94" s="6">
        <v>3276</v>
      </c>
      <c r="N94" s="6">
        <v>6310</v>
      </c>
      <c r="O94" s="6">
        <f t="shared" si="1"/>
        <v>48561</v>
      </c>
      <c r="Q94" s="13"/>
    </row>
    <row r="95" spans="1:17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5012</v>
      </c>
      <c r="I95" s="6">
        <v>14966</v>
      </c>
      <c r="J95" s="6">
        <v>14902.2</v>
      </c>
      <c r="K95" s="6">
        <v>14757.999999999995</v>
      </c>
      <c r="L95" s="6">
        <v>13887</v>
      </c>
      <c r="M95" s="6">
        <v>18452</v>
      </c>
      <c r="N95" s="6">
        <v>11104.270000000002</v>
      </c>
      <c r="O95" s="6">
        <f t="shared" si="1"/>
        <v>118301.47</v>
      </c>
      <c r="Q95" s="13"/>
    </row>
    <row r="96" spans="1:17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3196</v>
      </c>
      <c r="I96" s="6">
        <v>4800</v>
      </c>
      <c r="J96" s="6">
        <v>4800</v>
      </c>
      <c r="K96" s="6">
        <v>4752.200000000001</v>
      </c>
      <c r="L96" s="6">
        <v>4790.2</v>
      </c>
      <c r="M96" s="6">
        <v>3344</v>
      </c>
      <c r="N96" s="6">
        <v>6251.8</v>
      </c>
      <c r="O96" s="6">
        <f t="shared" si="1"/>
        <v>48166.2</v>
      </c>
      <c r="P96" s="3"/>
      <c r="Q96" s="13"/>
    </row>
    <row r="97" spans="1:17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5777</v>
      </c>
      <c r="I97" s="6">
        <v>20400</v>
      </c>
      <c r="J97" s="6">
        <v>22002</v>
      </c>
      <c r="K97" s="6">
        <v>19886.199999999997</v>
      </c>
      <c r="L97" s="6">
        <v>21840.2</v>
      </c>
      <c r="M97" s="6">
        <v>22051</v>
      </c>
      <c r="N97" s="6">
        <v>19095</v>
      </c>
      <c r="O97" s="6">
        <f t="shared" si="1"/>
        <v>164877.4</v>
      </c>
      <c r="P97" s="3"/>
      <c r="Q97" s="13"/>
    </row>
    <row r="98" spans="1:17" ht="15">
      <c r="A98" s="2">
        <v>95</v>
      </c>
      <c r="B98" s="2" t="s">
        <v>142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7200.000000000001</v>
      </c>
      <c r="J98" s="6">
        <v>7200.000000000001</v>
      </c>
      <c r="K98" s="6">
        <v>6345.7999999999965</v>
      </c>
      <c r="L98" s="6">
        <v>7091.2</v>
      </c>
      <c r="M98" s="6">
        <v>5163</v>
      </c>
      <c r="N98" s="6">
        <v>9336</v>
      </c>
      <c r="O98" s="6">
        <f t="shared" si="1"/>
        <v>42336</v>
      </c>
      <c r="P98" s="3"/>
      <c r="Q98" s="13"/>
    </row>
    <row r="99" spans="1:17" ht="15">
      <c r="A99" s="2">
        <v>96</v>
      </c>
      <c r="B99" s="2" t="s">
        <v>126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9000</v>
      </c>
      <c r="J99" s="6">
        <v>9000</v>
      </c>
      <c r="K99" s="6">
        <v>8911.599999999999</v>
      </c>
      <c r="L99" s="6">
        <v>8983.6</v>
      </c>
      <c r="M99" s="6">
        <v>7416.6</v>
      </c>
      <c r="N99" s="6">
        <v>10750.8</v>
      </c>
      <c r="O99" s="6">
        <f t="shared" si="1"/>
        <v>54062.59999999999</v>
      </c>
      <c r="P99" s="3"/>
      <c r="Q99" s="13"/>
    </row>
    <row r="100" spans="1:17" ht="15">
      <c r="A100" s="2">
        <v>97</v>
      </c>
      <c r="B100" s="2" t="s">
        <v>127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1819.8000000000002</v>
      </c>
      <c r="K100" s="6">
        <v>7981.200000000001</v>
      </c>
      <c r="L100" s="6">
        <v>9727.2</v>
      </c>
      <c r="M100" s="6">
        <v>6707.8</v>
      </c>
      <c r="N100" s="6">
        <v>12461.2</v>
      </c>
      <c r="O100" s="6">
        <f t="shared" si="1"/>
        <v>38697.2</v>
      </c>
      <c r="P100" s="3"/>
      <c r="Q100" s="13"/>
    </row>
    <row r="101" spans="1:17" ht="15">
      <c r="A101" s="2">
        <v>98</v>
      </c>
      <c r="B101" s="2" t="s">
        <v>128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38295.8</v>
      </c>
      <c r="J101" s="6">
        <v>41829</v>
      </c>
      <c r="K101" s="6">
        <v>51599.799999999996</v>
      </c>
      <c r="L101" s="6">
        <v>20549</v>
      </c>
      <c r="M101" s="6">
        <v>21182.4</v>
      </c>
      <c r="N101" s="6">
        <v>19962</v>
      </c>
      <c r="O101" s="6">
        <f t="shared" si="1"/>
        <v>193418</v>
      </c>
      <c r="P101" s="3"/>
      <c r="Q101" s="13"/>
    </row>
    <row r="102" spans="1:17" ht="15">
      <c r="A102" s="2">
        <v>99</v>
      </c>
      <c r="B102" s="2" t="s">
        <v>129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2477</v>
      </c>
      <c r="K102" s="6">
        <v>8320.2</v>
      </c>
      <c r="L102" s="6">
        <v>6621.2</v>
      </c>
      <c r="M102" s="6">
        <v>2924</v>
      </c>
      <c r="N102" s="6">
        <v>14004</v>
      </c>
      <c r="O102" s="6">
        <f t="shared" si="1"/>
        <v>34346.4</v>
      </c>
      <c r="P102" s="3"/>
      <c r="Q102" s="13"/>
    </row>
    <row r="103" spans="1:17" ht="15">
      <c r="A103" s="2">
        <v>100</v>
      </c>
      <c r="B103" s="2" t="s">
        <v>130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14530</v>
      </c>
      <c r="J103" s="6">
        <v>14523</v>
      </c>
      <c r="K103" s="6">
        <v>14382.999999999998</v>
      </c>
      <c r="L103" s="6">
        <v>14529</v>
      </c>
      <c r="M103" s="6">
        <v>10129</v>
      </c>
      <c r="N103" s="6">
        <v>18672</v>
      </c>
      <c r="O103" s="6">
        <f t="shared" si="1"/>
        <v>86766</v>
      </c>
      <c r="P103" s="3"/>
      <c r="Q103" s="13"/>
    </row>
    <row r="104" spans="1:17" ht="15">
      <c r="A104" s="2">
        <v>101</v>
      </c>
      <c r="B104" s="2" t="s">
        <v>131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4800</v>
      </c>
      <c r="J104" s="6">
        <v>5221</v>
      </c>
      <c r="K104" s="6">
        <v>2487</v>
      </c>
      <c r="L104" s="6">
        <v>5265</v>
      </c>
      <c r="M104" s="6">
        <v>3449</v>
      </c>
      <c r="N104" s="6">
        <v>6225</v>
      </c>
      <c r="O104" s="6">
        <f t="shared" si="1"/>
        <v>27447</v>
      </c>
      <c r="P104" s="3"/>
      <c r="Q104" s="13"/>
    </row>
    <row r="105" spans="1:17" ht="15">
      <c r="A105" s="2">
        <v>102</v>
      </c>
      <c r="B105" s="2" t="s">
        <v>132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10816.2</v>
      </c>
      <c r="J105" s="6">
        <v>10854</v>
      </c>
      <c r="K105" s="6">
        <v>10939.399999999998</v>
      </c>
      <c r="L105" s="6">
        <v>10785.4</v>
      </c>
      <c r="M105" s="6">
        <v>11429.6</v>
      </c>
      <c r="N105" s="6">
        <v>10366</v>
      </c>
      <c r="O105" s="6">
        <f t="shared" si="1"/>
        <v>65190.6</v>
      </c>
      <c r="P105" s="3"/>
      <c r="Q105" s="13"/>
    </row>
    <row r="106" spans="1:17" ht="15">
      <c r="A106" s="2">
        <v>103</v>
      </c>
      <c r="B106" s="2" t="s">
        <v>133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9000</v>
      </c>
      <c r="J106" s="6">
        <v>9000</v>
      </c>
      <c r="K106" s="6">
        <v>8704.200000000004</v>
      </c>
      <c r="L106" s="6">
        <v>8803.6</v>
      </c>
      <c r="M106" s="6">
        <v>6483.4</v>
      </c>
      <c r="N106" s="6">
        <v>11682</v>
      </c>
      <c r="O106" s="6">
        <f t="shared" si="1"/>
        <v>53673.200000000004</v>
      </c>
      <c r="P106" s="3"/>
      <c r="Q106" s="13"/>
    </row>
    <row r="107" spans="1:17" ht="15">
      <c r="A107" s="2">
        <v>104</v>
      </c>
      <c r="B107" s="2" t="s">
        <v>134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4800</v>
      </c>
      <c r="J107" s="6">
        <v>4800</v>
      </c>
      <c r="K107" s="6">
        <v>4823</v>
      </c>
      <c r="L107" s="6">
        <v>4783</v>
      </c>
      <c r="M107" s="6">
        <v>3420</v>
      </c>
      <c r="N107" s="6">
        <v>6225</v>
      </c>
      <c r="O107" s="6">
        <f t="shared" si="1"/>
        <v>28851</v>
      </c>
      <c r="P107" s="3"/>
      <c r="Q107" s="13"/>
    </row>
    <row r="108" spans="1:17" ht="15">
      <c r="A108" s="2">
        <v>105</v>
      </c>
      <c r="B108" s="2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6000</v>
      </c>
      <c r="J108" s="6">
        <v>6044.2</v>
      </c>
      <c r="K108" s="6">
        <v>6052.399999999999</v>
      </c>
      <c r="L108" s="6">
        <v>6059</v>
      </c>
      <c r="M108" s="6">
        <v>4548.8</v>
      </c>
      <c r="N108" s="6">
        <v>7551.2</v>
      </c>
      <c r="O108" s="6">
        <f t="shared" si="1"/>
        <v>36255.6</v>
      </c>
      <c r="P108" s="3"/>
      <c r="Q108" s="13"/>
    </row>
    <row r="109" spans="1:17" ht="15">
      <c r="A109" s="2">
        <v>106</v>
      </c>
      <c r="B109" s="2" t="s">
        <v>143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4802</v>
      </c>
      <c r="J109" s="6">
        <v>4798</v>
      </c>
      <c r="K109" s="6">
        <v>4787</v>
      </c>
      <c r="L109" s="6">
        <v>4794</v>
      </c>
      <c r="M109" s="6">
        <v>6227</v>
      </c>
      <c r="N109" s="6">
        <v>3461</v>
      </c>
      <c r="O109" s="6">
        <f t="shared" si="1"/>
        <v>28869</v>
      </c>
      <c r="P109" s="3"/>
      <c r="Q109" s="13"/>
    </row>
    <row r="110" spans="1:17" ht="15">
      <c r="A110" s="2">
        <v>107</v>
      </c>
      <c r="B110" s="2" t="s">
        <v>145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4800</v>
      </c>
      <c r="J110" s="6">
        <v>4800</v>
      </c>
      <c r="K110" s="6">
        <v>4771.6</v>
      </c>
      <c r="L110" s="6">
        <v>4757.6</v>
      </c>
      <c r="M110" s="6">
        <v>3401</v>
      </c>
      <c r="N110" s="6">
        <v>6227.4</v>
      </c>
      <c r="O110" s="6">
        <f t="shared" si="1"/>
        <v>28757.6</v>
      </c>
      <c r="P110" s="3"/>
      <c r="Q110" s="13"/>
    </row>
    <row r="111" spans="1:17" ht="15">
      <c r="A111" s="2">
        <v>108</v>
      </c>
      <c r="B111" s="2" t="s">
        <v>146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4800</v>
      </c>
      <c r="J111" s="6">
        <v>4978.4</v>
      </c>
      <c r="K111" s="6">
        <v>4609.199999999999</v>
      </c>
      <c r="L111" s="6">
        <v>4811.2</v>
      </c>
      <c r="M111" s="6">
        <v>3438.6</v>
      </c>
      <c r="N111" s="6">
        <v>6225</v>
      </c>
      <c r="O111" s="6">
        <f t="shared" si="1"/>
        <v>28862.399999999998</v>
      </c>
      <c r="P111" s="3"/>
      <c r="Q111" s="13"/>
    </row>
    <row r="112" spans="1:16" ht="15">
      <c r="A112" s="2"/>
      <c r="B112" s="2" t="s">
        <v>100</v>
      </c>
      <c r="C112" s="6">
        <f>SUM(C4:C111)</f>
        <v>616440.7</v>
      </c>
      <c r="D112" s="6">
        <f aca="true" t="shared" si="2" ref="D112:O112">SUM(D4:D111)</f>
        <v>623514.7999999999</v>
      </c>
      <c r="E112" s="6">
        <f t="shared" si="2"/>
        <v>601269.8499999999</v>
      </c>
      <c r="F112" s="6">
        <f t="shared" si="2"/>
        <v>628803</v>
      </c>
      <c r="G112" s="6">
        <f t="shared" si="2"/>
        <v>641794.6</v>
      </c>
      <c r="H112" s="6">
        <f t="shared" si="2"/>
        <v>581522.4</v>
      </c>
      <c r="I112" s="6">
        <f t="shared" si="2"/>
        <v>1048177.9999999998</v>
      </c>
      <c r="J112" s="6">
        <f t="shared" si="2"/>
        <v>1049165.2</v>
      </c>
      <c r="K112" s="6">
        <f t="shared" si="2"/>
        <v>1011650.0999999997</v>
      </c>
      <c r="L112" s="6">
        <f t="shared" si="2"/>
        <v>987774.3999999996</v>
      </c>
      <c r="M112" s="6">
        <f t="shared" si="2"/>
        <v>821690.6000000001</v>
      </c>
      <c r="N112" s="6">
        <f t="shared" si="2"/>
        <v>1160675.95</v>
      </c>
      <c r="O112" s="6">
        <f t="shared" si="2"/>
        <v>9772479.6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E1" sqref="E1:E16384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5" width="15.57421875" style="3" bestFit="1" customWidth="1"/>
    <col min="6" max="6" width="9.140625" style="3" customWidth="1"/>
  </cols>
  <sheetData>
    <row r="1" ht="18.75">
      <c r="B1" s="5" t="s">
        <v>0</v>
      </c>
    </row>
    <row r="3" spans="1:6" ht="43.5" customHeight="1">
      <c r="A3" s="1" t="s">
        <v>1</v>
      </c>
      <c r="B3" s="1" t="s">
        <v>2</v>
      </c>
      <c r="C3" s="8" t="s">
        <v>101</v>
      </c>
      <c r="D3" s="9" t="s">
        <v>102</v>
      </c>
      <c r="E3" s="8" t="s">
        <v>103</v>
      </c>
      <c r="F3" s="4"/>
    </row>
    <row r="4" spans="1:5" ht="15">
      <c r="A4" s="2">
        <v>1</v>
      </c>
      <c r="B4" s="2" t="s">
        <v>6</v>
      </c>
      <c r="C4" s="6">
        <v>3480</v>
      </c>
      <c r="D4" s="7">
        <v>2920</v>
      </c>
      <c r="E4" s="6">
        <f>C4+D4</f>
        <v>6400</v>
      </c>
    </row>
    <row r="5" spans="1:5" ht="15">
      <c r="A5" s="2">
        <v>2</v>
      </c>
      <c r="B5" s="2" t="s">
        <v>7</v>
      </c>
      <c r="C5" s="6">
        <v>3200</v>
      </c>
      <c r="D5" s="7">
        <v>3200</v>
      </c>
      <c r="E5" s="6">
        <f aca="true" t="shared" si="0" ref="E5:E68">C5+D5</f>
        <v>6400</v>
      </c>
    </row>
    <row r="6" spans="1:5" ht="15">
      <c r="A6" s="2">
        <v>3</v>
      </c>
      <c r="B6" s="2" t="s">
        <v>8</v>
      </c>
      <c r="C6" s="6">
        <v>3424</v>
      </c>
      <c r="D6" s="7">
        <v>2976</v>
      </c>
      <c r="E6" s="6">
        <f t="shared" si="0"/>
        <v>6400</v>
      </c>
    </row>
    <row r="7" spans="1:5" ht="15">
      <c r="A7" s="2">
        <v>4</v>
      </c>
      <c r="B7" s="2" t="s">
        <v>9</v>
      </c>
      <c r="C7" s="6">
        <v>4901</v>
      </c>
      <c r="D7" s="7">
        <v>4699</v>
      </c>
      <c r="E7" s="6">
        <f t="shared" si="0"/>
        <v>9600</v>
      </c>
    </row>
    <row r="8" spans="1:5" ht="15">
      <c r="A8" s="2">
        <v>5</v>
      </c>
      <c r="B8" s="2" t="s">
        <v>10</v>
      </c>
      <c r="C8" s="6">
        <v>4392</v>
      </c>
      <c r="D8" s="7">
        <v>3608</v>
      </c>
      <c r="E8" s="6">
        <f t="shared" si="0"/>
        <v>8000</v>
      </c>
    </row>
    <row r="9" spans="1:5" ht="15">
      <c r="A9" s="2">
        <v>6</v>
      </c>
      <c r="B9" s="2" t="s">
        <v>11</v>
      </c>
      <c r="C9" s="6">
        <v>4346</v>
      </c>
      <c r="D9" s="7">
        <v>3654</v>
      </c>
      <c r="E9" s="6">
        <f t="shared" si="0"/>
        <v>8000</v>
      </c>
    </row>
    <row r="10" spans="1:5" ht="15">
      <c r="A10" s="2">
        <v>7</v>
      </c>
      <c r="B10" s="2" t="s">
        <v>12</v>
      </c>
      <c r="C10" s="6">
        <v>3222</v>
      </c>
      <c r="D10" s="7">
        <v>3178</v>
      </c>
      <c r="E10" s="6">
        <f t="shared" si="0"/>
        <v>6400</v>
      </c>
    </row>
    <row r="11" spans="1:5" ht="15">
      <c r="A11" s="2">
        <v>8</v>
      </c>
      <c r="B11" s="2" t="s">
        <v>13</v>
      </c>
      <c r="C11" s="6">
        <v>4800</v>
      </c>
      <c r="D11" s="7">
        <v>4800</v>
      </c>
      <c r="E11" s="6">
        <f t="shared" si="0"/>
        <v>9600</v>
      </c>
    </row>
    <row r="12" spans="1:5" ht="15">
      <c r="A12" s="2">
        <v>9</v>
      </c>
      <c r="B12" s="2" t="s">
        <v>14</v>
      </c>
      <c r="C12" s="6">
        <v>6050</v>
      </c>
      <c r="D12" s="7">
        <v>5950</v>
      </c>
      <c r="E12" s="6">
        <f t="shared" si="0"/>
        <v>12000</v>
      </c>
    </row>
    <row r="13" spans="1:5" ht="15">
      <c r="A13" s="2">
        <v>10</v>
      </c>
      <c r="B13" s="2" t="s">
        <v>15</v>
      </c>
      <c r="C13" s="6">
        <v>3245</v>
      </c>
      <c r="D13" s="7">
        <v>3155</v>
      </c>
      <c r="E13" s="6">
        <f t="shared" si="0"/>
        <v>6400</v>
      </c>
    </row>
    <row r="14" spans="1:5" ht="15">
      <c r="A14" s="2">
        <v>11</v>
      </c>
      <c r="B14" s="2" t="s">
        <v>16</v>
      </c>
      <c r="C14" s="6">
        <v>3500</v>
      </c>
      <c r="D14" s="7">
        <v>2900</v>
      </c>
      <c r="E14" s="6">
        <f t="shared" si="0"/>
        <v>6400</v>
      </c>
    </row>
    <row r="15" spans="1:5" ht="15">
      <c r="A15" s="2">
        <v>12</v>
      </c>
      <c r="B15" s="2" t="s">
        <v>17</v>
      </c>
      <c r="C15" s="6">
        <v>3299</v>
      </c>
      <c r="D15" s="7">
        <v>3101</v>
      </c>
      <c r="E15" s="6">
        <f t="shared" si="0"/>
        <v>6400</v>
      </c>
    </row>
    <row r="16" spans="1:5" ht="15">
      <c r="A16" s="2">
        <v>13</v>
      </c>
      <c r="B16" s="2" t="s">
        <v>18</v>
      </c>
      <c r="C16" s="6">
        <v>13529</v>
      </c>
      <c r="D16" s="7">
        <v>12071</v>
      </c>
      <c r="E16" s="6">
        <f t="shared" si="0"/>
        <v>25600</v>
      </c>
    </row>
    <row r="17" spans="1:5" ht="15">
      <c r="A17" s="2">
        <v>14</v>
      </c>
      <c r="B17" s="2" t="s">
        <v>19</v>
      </c>
      <c r="C17" s="6">
        <v>4000</v>
      </c>
      <c r="D17" s="7">
        <v>4000</v>
      </c>
      <c r="E17" s="6">
        <f t="shared" si="0"/>
        <v>8000</v>
      </c>
    </row>
    <row r="18" spans="1:5" ht="15">
      <c r="A18" s="2">
        <v>15</v>
      </c>
      <c r="B18" s="2" t="s">
        <v>20</v>
      </c>
      <c r="C18" s="6">
        <v>5105</v>
      </c>
      <c r="D18" s="7">
        <v>4495</v>
      </c>
      <c r="E18" s="6">
        <f t="shared" si="0"/>
        <v>9600</v>
      </c>
    </row>
    <row r="19" spans="1:5" ht="15">
      <c r="A19" s="2">
        <v>16</v>
      </c>
      <c r="B19" s="2" t="s">
        <v>21</v>
      </c>
      <c r="C19" s="6">
        <v>12800</v>
      </c>
      <c r="D19" s="7">
        <v>12800</v>
      </c>
      <c r="E19" s="6">
        <f t="shared" si="0"/>
        <v>25600</v>
      </c>
    </row>
    <row r="20" spans="1:5" ht="15">
      <c r="A20" s="2">
        <v>17</v>
      </c>
      <c r="B20" s="2" t="s">
        <v>22</v>
      </c>
      <c r="C20" s="6">
        <v>14415</v>
      </c>
      <c r="D20" s="7">
        <v>14385</v>
      </c>
      <c r="E20" s="6">
        <f t="shared" si="0"/>
        <v>28800</v>
      </c>
    </row>
    <row r="21" spans="1:5" ht="15">
      <c r="A21" s="2">
        <v>18</v>
      </c>
      <c r="B21" s="2" t="s">
        <v>23</v>
      </c>
      <c r="C21" s="6">
        <v>6219.3</v>
      </c>
      <c r="D21" s="7">
        <v>7200</v>
      </c>
      <c r="E21" s="6">
        <f t="shared" si="0"/>
        <v>13419.3</v>
      </c>
    </row>
    <row r="22" spans="1:5" ht="15">
      <c r="A22" s="2">
        <v>19</v>
      </c>
      <c r="B22" s="2" t="s">
        <v>24</v>
      </c>
      <c r="C22" s="6">
        <v>5323</v>
      </c>
      <c r="D22" s="7">
        <v>5077</v>
      </c>
      <c r="E22" s="6">
        <f t="shared" si="0"/>
        <v>10400</v>
      </c>
    </row>
    <row r="23" spans="1:5" ht="15">
      <c r="A23" s="2">
        <v>20</v>
      </c>
      <c r="B23" s="2" t="s">
        <v>25</v>
      </c>
      <c r="C23" s="6">
        <v>3220</v>
      </c>
      <c r="D23" s="7">
        <v>3180</v>
      </c>
      <c r="E23" s="6">
        <f t="shared" si="0"/>
        <v>6400</v>
      </c>
    </row>
    <row r="24" spans="1:5" ht="15">
      <c r="A24" s="2">
        <v>21</v>
      </c>
      <c r="B24" s="2" t="s">
        <v>26</v>
      </c>
      <c r="C24" s="6">
        <v>7200</v>
      </c>
      <c r="D24" s="7">
        <v>7200</v>
      </c>
      <c r="E24" s="6">
        <f t="shared" si="0"/>
        <v>14400</v>
      </c>
    </row>
    <row r="25" spans="1:5" ht="15">
      <c r="A25" s="2">
        <v>22</v>
      </c>
      <c r="B25" s="2" t="s">
        <v>27</v>
      </c>
      <c r="C25" s="6">
        <v>3201</v>
      </c>
      <c r="D25" s="7">
        <v>3199</v>
      </c>
      <c r="E25" s="6">
        <f t="shared" si="0"/>
        <v>6400</v>
      </c>
    </row>
    <row r="26" spans="1:5" ht="15">
      <c r="A26" s="2">
        <v>23</v>
      </c>
      <c r="B26" s="2" t="s">
        <v>28</v>
      </c>
      <c r="C26" s="6">
        <v>3266</v>
      </c>
      <c r="D26" s="7">
        <v>3134</v>
      </c>
      <c r="E26" s="6">
        <f t="shared" si="0"/>
        <v>6400</v>
      </c>
    </row>
    <row r="27" spans="1:5" ht="15">
      <c r="A27" s="2">
        <v>24</v>
      </c>
      <c r="B27" s="2" t="s">
        <v>29</v>
      </c>
      <c r="C27" s="6">
        <v>4892</v>
      </c>
      <c r="D27" s="7">
        <v>4708</v>
      </c>
      <c r="E27" s="6">
        <f t="shared" si="0"/>
        <v>9600</v>
      </c>
    </row>
    <row r="28" spans="1:5" ht="15">
      <c r="A28" s="2">
        <v>25</v>
      </c>
      <c r="B28" s="2" t="s">
        <v>30</v>
      </c>
      <c r="C28" s="6">
        <v>4800</v>
      </c>
      <c r="D28" s="7">
        <v>4800</v>
      </c>
      <c r="E28" s="6">
        <f t="shared" si="0"/>
        <v>9600</v>
      </c>
    </row>
    <row r="29" spans="1:5" ht="15">
      <c r="A29" s="2">
        <v>26</v>
      </c>
      <c r="B29" s="2" t="s">
        <v>31</v>
      </c>
      <c r="C29" s="6">
        <v>6400</v>
      </c>
      <c r="D29" s="7">
        <v>6400</v>
      </c>
      <c r="E29" s="6">
        <f t="shared" si="0"/>
        <v>12800</v>
      </c>
    </row>
    <row r="30" spans="1:5" ht="15">
      <c r="A30" s="2">
        <v>27</v>
      </c>
      <c r="B30" s="2" t="s">
        <v>32</v>
      </c>
      <c r="C30" s="6">
        <v>4363</v>
      </c>
      <c r="D30" s="7">
        <v>3637</v>
      </c>
      <c r="E30" s="6">
        <f t="shared" si="0"/>
        <v>8000</v>
      </c>
    </row>
    <row r="31" spans="1:5" ht="15">
      <c r="A31" s="2">
        <v>28</v>
      </c>
      <c r="B31" s="2" t="s">
        <v>33</v>
      </c>
      <c r="C31" s="6">
        <v>4800</v>
      </c>
      <c r="D31" s="7">
        <v>4800</v>
      </c>
      <c r="E31" s="6">
        <f t="shared" si="0"/>
        <v>9600</v>
      </c>
    </row>
    <row r="32" spans="1:5" ht="15">
      <c r="A32" s="2">
        <v>29</v>
      </c>
      <c r="B32" s="2" t="s">
        <v>34</v>
      </c>
      <c r="C32" s="6">
        <v>11051</v>
      </c>
      <c r="D32" s="7">
        <v>10549</v>
      </c>
      <c r="E32" s="6">
        <f t="shared" si="0"/>
        <v>21600</v>
      </c>
    </row>
    <row r="33" spans="1:5" ht="15">
      <c r="A33" s="2">
        <v>30</v>
      </c>
      <c r="B33" s="2" t="s">
        <v>35</v>
      </c>
      <c r="C33" s="6">
        <v>3200</v>
      </c>
      <c r="D33" s="7">
        <v>3200</v>
      </c>
      <c r="E33" s="6">
        <f t="shared" si="0"/>
        <v>6400</v>
      </c>
    </row>
    <row r="34" spans="1:5" ht="15">
      <c r="A34" s="2">
        <v>31</v>
      </c>
      <c r="B34" s="2" t="s">
        <v>36</v>
      </c>
      <c r="C34" s="6">
        <v>3200</v>
      </c>
      <c r="D34" s="7">
        <v>3200</v>
      </c>
      <c r="E34" s="6">
        <f t="shared" si="0"/>
        <v>6400</v>
      </c>
    </row>
    <row r="35" spans="1:5" ht="15">
      <c r="A35" s="2">
        <v>32</v>
      </c>
      <c r="B35" s="2" t="s">
        <v>37</v>
      </c>
      <c r="C35" s="6">
        <v>4000</v>
      </c>
      <c r="D35" s="7">
        <v>4000</v>
      </c>
      <c r="E35" s="6">
        <f t="shared" si="0"/>
        <v>8000</v>
      </c>
    </row>
    <row r="36" spans="1:5" ht="15">
      <c r="A36" s="2">
        <v>33</v>
      </c>
      <c r="B36" s="2" t="s">
        <v>38</v>
      </c>
      <c r="C36" s="6">
        <v>4800</v>
      </c>
      <c r="D36" s="7">
        <v>4800</v>
      </c>
      <c r="E36" s="6">
        <f t="shared" si="0"/>
        <v>9600</v>
      </c>
    </row>
    <row r="37" spans="1:5" ht="15">
      <c r="A37" s="2">
        <v>34</v>
      </c>
      <c r="B37" s="2" t="s">
        <v>39</v>
      </c>
      <c r="C37" s="6">
        <v>3216</v>
      </c>
      <c r="D37" s="7">
        <v>3184</v>
      </c>
      <c r="E37" s="6">
        <f t="shared" si="0"/>
        <v>6400</v>
      </c>
    </row>
    <row r="38" spans="1:5" ht="15">
      <c r="A38" s="2">
        <v>35</v>
      </c>
      <c r="B38" s="2" t="s">
        <v>40</v>
      </c>
      <c r="C38" s="6">
        <v>4215</v>
      </c>
      <c r="D38" s="7">
        <v>3785</v>
      </c>
      <c r="E38" s="6">
        <f t="shared" si="0"/>
        <v>8000</v>
      </c>
    </row>
    <row r="39" spans="1:5" ht="15">
      <c r="A39" s="2">
        <v>36</v>
      </c>
      <c r="B39" s="2" t="s">
        <v>41</v>
      </c>
      <c r="C39" s="6">
        <v>9600</v>
      </c>
      <c r="D39" s="7">
        <v>9600</v>
      </c>
      <c r="E39" s="6">
        <f t="shared" si="0"/>
        <v>19200</v>
      </c>
    </row>
    <row r="40" spans="1:5" ht="15">
      <c r="A40" s="2">
        <v>37</v>
      </c>
      <c r="B40" s="2" t="s">
        <v>42</v>
      </c>
      <c r="C40" s="6">
        <v>3200</v>
      </c>
      <c r="D40" s="7">
        <v>3200</v>
      </c>
      <c r="E40" s="6">
        <f t="shared" si="0"/>
        <v>6400</v>
      </c>
    </row>
    <row r="41" spans="1:5" ht="15">
      <c r="A41" s="2">
        <v>38</v>
      </c>
      <c r="B41" s="2" t="s">
        <v>43</v>
      </c>
      <c r="C41" s="6">
        <v>7200</v>
      </c>
      <c r="D41" s="7">
        <v>7200</v>
      </c>
      <c r="E41" s="6">
        <f t="shared" si="0"/>
        <v>14400</v>
      </c>
    </row>
    <row r="42" spans="1:5" ht="15">
      <c r="A42" s="2">
        <v>39</v>
      </c>
      <c r="B42" s="2" t="s">
        <v>44</v>
      </c>
      <c r="C42" s="6">
        <v>4224</v>
      </c>
      <c r="D42" s="7">
        <v>3776</v>
      </c>
      <c r="E42" s="6">
        <f t="shared" si="0"/>
        <v>8000</v>
      </c>
    </row>
    <row r="43" spans="1:5" ht="15">
      <c r="A43" s="2">
        <v>40</v>
      </c>
      <c r="B43" s="2" t="s">
        <v>45</v>
      </c>
      <c r="C43" s="6">
        <v>4000</v>
      </c>
      <c r="D43" s="7">
        <v>4000</v>
      </c>
      <c r="E43" s="6">
        <f t="shared" si="0"/>
        <v>8000</v>
      </c>
    </row>
    <row r="44" spans="1:5" ht="15">
      <c r="A44" s="2">
        <v>41</v>
      </c>
      <c r="B44" s="2" t="s">
        <v>46</v>
      </c>
      <c r="C44" s="6">
        <v>4800</v>
      </c>
      <c r="D44" s="7">
        <v>4800</v>
      </c>
      <c r="E44" s="6">
        <f t="shared" si="0"/>
        <v>9600</v>
      </c>
    </row>
    <row r="45" spans="1:5" ht="15">
      <c r="A45" s="2">
        <v>42</v>
      </c>
      <c r="B45" s="2" t="s">
        <v>47</v>
      </c>
      <c r="C45" s="6">
        <v>4084</v>
      </c>
      <c r="D45" s="7">
        <v>3916</v>
      </c>
      <c r="E45" s="6">
        <f t="shared" si="0"/>
        <v>8000</v>
      </c>
    </row>
    <row r="46" spans="1:5" ht="15">
      <c r="A46" s="2">
        <v>43</v>
      </c>
      <c r="B46" s="2" t="s">
        <v>48</v>
      </c>
      <c r="C46" s="6">
        <v>3272</v>
      </c>
      <c r="D46" s="7">
        <v>3128</v>
      </c>
      <c r="E46" s="6">
        <f t="shared" si="0"/>
        <v>6400</v>
      </c>
    </row>
    <row r="47" spans="1:5" ht="15">
      <c r="A47" s="2">
        <v>44</v>
      </c>
      <c r="B47" s="2" t="s">
        <v>49</v>
      </c>
      <c r="C47" s="6">
        <v>5128</v>
      </c>
      <c r="D47" s="7">
        <v>4472</v>
      </c>
      <c r="E47" s="6">
        <f t="shared" si="0"/>
        <v>9600</v>
      </c>
    </row>
    <row r="48" spans="1:5" ht="15">
      <c r="A48" s="2">
        <v>45</v>
      </c>
      <c r="B48" s="2" t="s">
        <v>50</v>
      </c>
      <c r="C48" s="6">
        <v>3242</v>
      </c>
      <c r="D48" s="7">
        <v>3158</v>
      </c>
      <c r="E48" s="6">
        <f t="shared" si="0"/>
        <v>6400</v>
      </c>
    </row>
    <row r="49" spans="1:5" ht="15">
      <c r="A49" s="2">
        <v>46</v>
      </c>
      <c r="B49" s="2" t="s">
        <v>51</v>
      </c>
      <c r="C49" s="6">
        <v>12000</v>
      </c>
      <c r="D49" s="7">
        <v>12000</v>
      </c>
      <c r="E49" s="6">
        <f t="shared" si="0"/>
        <v>24000</v>
      </c>
    </row>
    <row r="50" spans="1:5" ht="15">
      <c r="A50" s="2">
        <v>47</v>
      </c>
      <c r="B50" s="2" t="s">
        <v>52</v>
      </c>
      <c r="C50" s="6">
        <v>38718</v>
      </c>
      <c r="D50" s="7">
        <v>38082</v>
      </c>
      <c r="E50" s="6">
        <f t="shared" si="0"/>
        <v>76800</v>
      </c>
    </row>
    <row r="51" spans="1:5" ht="15">
      <c r="A51" s="2">
        <v>48</v>
      </c>
      <c r="B51" s="2" t="s">
        <v>53</v>
      </c>
      <c r="C51" s="6">
        <v>7200</v>
      </c>
      <c r="D51" s="7">
        <v>7200</v>
      </c>
      <c r="E51" s="6">
        <f t="shared" si="0"/>
        <v>14400</v>
      </c>
    </row>
    <row r="52" spans="1:5" ht="15">
      <c r="A52" s="2">
        <v>49</v>
      </c>
      <c r="B52" s="2" t="s">
        <v>54</v>
      </c>
      <c r="C52" s="6">
        <v>8000</v>
      </c>
      <c r="D52" s="7">
        <v>8000</v>
      </c>
      <c r="E52" s="6">
        <f t="shared" si="0"/>
        <v>16000</v>
      </c>
    </row>
    <row r="53" spans="1:5" ht="15">
      <c r="A53" s="2">
        <v>50</v>
      </c>
      <c r="B53" s="2" t="s">
        <v>55</v>
      </c>
      <c r="C53" s="6">
        <v>3220</v>
      </c>
      <c r="D53" s="7">
        <v>3180</v>
      </c>
      <c r="E53" s="6">
        <f t="shared" si="0"/>
        <v>6400</v>
      </c>
    </row>
    <row r="54" spans="1:5" ht="15">
      <c r="A54" s="2">
        <v>51</v>
      </c>
      <c r="B54" s="2" t="s">
        <v>56</v>
      </c>
      <c r="C54" s="6">
        <v>4025</v>
      </c>
      <c r="D54" s="7">
        <v>3975</v>
      </c>
      <c r="E54" s="6">
        <f t="shared" si="0"/>
        <v>8000</v>
      </c>
    </row>
    <row r="55" spans="1:5" ht="15">
      <c r="A55" s="2">
        <v>52</v>
      </c>
      <c r="B55" s="2" t="s">
        <v>57</v>
      </c>
      <c r="C55" s="6">
        <v>6401</v>
      </c>
      <c r="D55" s="7">
        <v>6399</v>
      </c>
      <c r="E55" s="6">
        <f t="shared" si="0"/>
        <v>12800</v>
      </c>
    </row>
    <row r="56" spans="1:5" ht="15">
      <c r="A56" s="2">
        <v>53</v>
      </c>
      <c r="B56" s="2" t="s">
        <v>58</v>
      </c>
      <c r="C56" s="6">
        <v>4138</v>
      </c>
      <c r="D56" s="7">
        <v>3862</v>
      </c>
      <c r="E56" s="6">
        <f t="shared" si="0"/>
        <v>8000</v>
      </c>
    </row>
    <row r="57" spans="1:5" ht="15">
      <c r="A57" s="2">
        <v>54</v>
      </c>
      <c r="B57" s="2" t="s">
        <v>59</v>
      </c>
      <c r="C57" s="6">
        <v>3200</v>
      </c>
      <c r="D57" s="7">
        <v>3200</v>
      </c>
      <c r="E57" s="6">
        <f t="shared" si="0"/>
        <v>6400</v>
      </c>
    </row>
    <row r="58" spans="1:5" ht="15">
      <c r="A58" s="2">
        <v>55</v>
      </c>
      <c r="B58" s="2" t="s">
        <v>60</v>
      </c>
      <c r="C58" s="6">
        <v>6404</v>
      </c>
      <c r="D58" s="7">
        <v>6396</v>
      </c>
      <c r="E58" s="6">
        <f t="shared" si="0"/>
        <v>12800</v>
      </c>
    </row>
    <row r="59" spans="1:5" ht="15">
      <c r="A59" s="2">
        <v>56</v>
      </c>
      <c r="B59" s="2" t="s">
        <v>61</v>
      </c>
      <c r="C59" s="6">
        <v>6400</v>
      </c>
      <c r="D59" s="7">
        <v>6400</v>
      </c>
      <c r="E59" s="6">
        <f t="shared" si="0"/>
        <v>12800</v>
      </c>
    </row>
    <row r="60" spans="1:5" ht="15">
      <c r="A60" s="2">
        <v>57</v>
      </c>
      <c r="B60" s="2" t="s">
        <v>62</v>
      </c>
      <c r="C60" s="6">
        <v>6400</v>
      </c>
      <c r="D60" s="7">
        <v>6400</v>
      </c>
      <c r="E60" s="6">
        <f t="shared" si="0"/>
        <v>12800</v>
      </c>
    </row>
    <row r="61" spans="1:5" ht="15">
      <c r="A61" s="2">
        <v>58</v>
      </c>
      <c r="B61" s="2" t="s">
        <v>63</v>
      </c>
      <c r="C61" s="6">
        <v>3338</v>
      </c>
      <c r="D61" s="7">
        <v>3062</v>
      </c>
      <c r="E61" s="6">
        <f t="shared" si="0"/>
        <v>6400</v>
      </c>
    </row>
    <row r="62" spans="1:5" ht="15">
      <c r="A62" s="2">
        <v>59</v>
      </c>
      <c r="B62" s="2" t="s">
        <v>64</v>
      </c>
      <c r="C62" s="6">
        <v>4004</v>
      </c>
      <c r="D62" s="7">
        <v>3996</v>
      </c>
      <c r="E62" s="6">
        <f t="shared" si="0"/>
        <v>8000</v>
      </c>
    </row>
    <row r="63" spans="1:5" ht="15">
      <c r="A63" s="2">
        <v>60</v>
      </c>
      <c r="B63" s="2" t="s">
        <v>65</v>
      </c>
      <c r="C63" s="6">
        <v>6796</v>
      </c>
      <c r="D63" s="7">
        <v>6004</v>
      </c>
      <c r="E63" s="6">
        <f t="shared" si="0"/>
        <v>12800</v>
      </c>
    </row>
    <row r="64" spans="1:5" ht="15">
      <c r="A64" s="2">
        <v>61</v>
      </c>
      <c r="B64" s="2" t="s">
        <v>66</v>
      </c>
      <c r="C64" s="6">
        <v>6405</v>
      </c>
      <c r="D64" s="7">
        <v>6395</v>
      </c>
      <c r="E64" s="6">
        <f t="shared" si="0"/>
        <v>12800</v>
      </c>
    </row>
    <row r="65" spans="1:5" ht="15">
      <c r="A65" s="2">
        <v>62</v>
      </c>
      <c r="B65" s="2" t="s">
        <v>67</v>
      </c>
      <c r="C65" s="6">
        <v>15277.4</v>
      </c>
      <c r="D65" s="7">
        <v>16000</v>
      </c>
      <c r="E65" s="6">
        <f t="shared" si="0"/>
        <v>31277.4</v>
      </c>
    </row>
    <row r="66" spans="1:5" ht="15">
      <c r="A66" s="2">
        <v>63</v>
      </c>
      <c r="B66" s="2" t="s">
        <v>68</v>
      </c>
      <c r="C66" s="6">
        <v>6400</v>
      </c>
      <c r="D66" s="7">
        <v>6400</v>
      </c>
      <c r="E66" s="6">
        <f t="shared" si="0"/>
        <v>12800</v>
      </c>
    </row>
    <row r="67" spans="1:5" ht="15">
      <c r="A67" s="2">
        <v>64</v>
      </c>
      <c r="B67" s="2" t="s">
        <v>69</v>
      </c>
      <c r="C67" s="6">
        <v>4800</v>
      </c>
      <c r="D67" s="7">
        <v>4800</v>
      </c>
      <c r="E67" s="6">
        <f t="shared" si="0"/>
        <v>9600</v>
      </c>
    </row>
    <row r="68" spans="1:5" ht="15">
      <c r="A68" s="2">
        <v>65</v>
      </c>
      <c r="B68" s="2" t="s">
        <v>70</v>
      </c>
      <c r="C68" s="6">
        <v>4800</v>
      </c>
      <c r="D68" s="7">
        <v>4800</v>
      </c>
      <c r="E68" s="6">
        <f t="shared" si="0"/>
        <v>9600</v>
      </c>
    </row>
    <row r="69" spans="1:5" ht="15">
      <c r="A69" s="2">
        <v>66</v>
      </c>
      <c r="B69" s="2" t="s">
        <v>71</v>
      </c>
      <c r="C69" s="6">
        <v>3200</v>
      </c>
      <c r="D69" s="7">
        <v>3200</v>
      </c>
      <c r="E69" s="6">
        <f aca="true" t="shared" si="1" ref="E69:E97">C69+D69</f>
        <v>6400</v>
      </c>
    </row>
    <row r="70" spans="1:5" ht="15">
      <c r="A70" s="2">
        <v>67</v>
      </c>
      <c r="B70" s="2" t="s">
        <v>72</v>
      </c>
      <c r="C70" s="6">
        <v>6400</v>
      </c>
      <c r="D70" s="7">
        <v>6400</v>
      </c>
      <c r="E70" s="6">
        <f t="shared" si="1"/>
        <v>12800</v>
      </c>
    </row>
    <row r="71" spans="1:5" ht="15">
      <c r="A71" s="2">
        <v>68</v>
      </c>
      <c r="B71" s="2" t="s">
        <v>73</v>
      </c>
      <c r="C71" s="6">
        <v>4800</v>
      </c>
      <c r="D71" s="7">
        <v>4800</v>
      </c>
      <c r="E71" s="6">
        <f t="shared" si="1"/>
        <v>9600</v>
      </c>
    </row>
    <row r="72" spans="1:5" ht="15">
      <c r="A72" s="2">
        <v>69</v>
      </c>
      <c r="B72" s="2" t="s">
        <v>74</v>
      </c>
      <c r="C72" s="6">
        <v>3303</v>
      </c>
      <c r="D72" s="7">
        <v>3097</v>
      </c>
      <c r="E72" s="6">
        <f t="shared" si="1"/>
        <v>6400</v>
      </c>
    </row>
    <row r="73" spans="1:5" ht="15">
      <c r="A73" s="2">
        <v>70</v>
      </c>
      <c r="B73" s="2" t="s">
        <v>75</v>
      </c>
      <c r="C73" s="6">
        <v>7858</v>
      </c>
      <c r="D73" s="7">
        <v>6542</v>
      </c>
      <c r="E73" s="6">
        <f t="shared" si="1"/>
        <v>14400</v>
      </c>
    </row>
    <row r="74" spans="1:5" ht="15">
      <c r="A74" s="2">
        <v>71</v>
      </c>
      <c r="B74" s="2" t="s">
        <v>76</v>
      </c>
      <c r="C74" s="6">
        <v>4922</v>
      </c>
      <c r="D74" s="7">
        <v>4678</v>
      </c>
      <c r="E74" s="6">
        <f t="shared" si="1"/>
        <v>9600</v>
      </c>
    </row>
    <row r="75" spans="1:5" ht="15">
      <c r="A75" s="2">
        <v>72</v>
      </c>
      <c r="B75" s="2" t="s">
        <v>77</v>
      </c>
      <c r="C75" s="6">
        <v>3200</v>
      </c>
      <c r="D75" s="7">
        <v>3200</v>
      </c>
      <c r="E75" s="6">
        <f t="shared" si="1"/>
        <v>6400</v>
      </c>
    </row>
    <row r="76" spans="1:5" ht="15">
      <c r="A76" s="2">
        <v>73</v>
      </c>
      <c r="B76" s="2" t="s">
        <v>78</v>
      </c>
      <c r="C76" s="6">
        <v>3215</v>
      </c>
      <c r="D76" s="7">
        <v>3185</v>
      </c>
      <c r="E76" s="6">
        <f t="shared" si="1"/>
        <v>6400</v>
      </c>
    </row>
    <row r="77" spans="1:5" ht="15">
      <c r="A77" s="2">
        <v>74</v>
      </c>
      <c r="B77" s="2" t="s">
        <v>79</v>
      </c>
      <c r="C77" s="6">
        <v>3275</v>
      </c>
      <c r="D77" s="7">
        <v>3125</v>
      </c>
      <c r="E77" s="6">
        <f t="shared" si="1"/>
        <v>6400</v>
      </c>
    </row>
    <row r="78" spans="1:5" ht="15">
      <c r="A78" s="2">
        <v>75</v>
      </c>
      <c r="B78" s="2" t="s">
        <v>80</v>
      </c>
      <c r="C78" s="6">
        <v>6400</v>
      </c>
      <c r="D78" s="7">
        <v>6400</v>
      </c>
      <c r="E78" s="6">
        <f t="shared" si="1"/>
        <v>12800</v>
      </c>
    </row>
    <row r="79" spans="1:5" ht="15">
      <c r="A79" s="2">
        <v>76</v>
      </c>
      <c r="B79" s="2" t="s">
        <v>81</v>
      </c>
      <c r="C79" s="6">
        <v>5243</v>
      </c>
      <c r="D79" s="7">
        <v>4357</v>
      </c>
      <c r="E79" s="6">
        <f t="shared" si="1"/>
        <v>9600</v>
      </c>
    </row>
    <row r="80" spans="1:5" ht="15">
      <c r="A80" s="2">
        <v>77</v>
      </c>
      <c r="B80" s="2" t="s">
        <v>82</v>
      </c>
      <c r="C80" s="6">
        <v>3495</v>
      </c>
      <c r="D80" s="7">
        <v>2905</v>
      </c>
      <c r="E80" s="6">
        <f t="shared" si="1"/>
        <v>6400</v>
      </c>
    </row>
    <row r="81" spans="1:5" ht="15">
      <c r="A81" s="2">
        <v>78</v>
      </c>
      <c r="B81" s="2" t="s">
        <v>83</v>
      </c>
      <c r="C81" s="6">
        <v>4000</v>
      </c>
      <c r="D81" s="7">
        <v>0</v>
      </c>
      <c r="E81" s="6">
        <f t="shared" si="1"/>
        <v>4000</v>
      </c>
    </row>
    <row r="82" spans="1:5" ht="15">
      <c r="A82" s="2">
        <v>79</v>
      </c>
      <c r="B82" s="2" t="s">
        <v>84</v>
      </c>
      <c r="C82" s="6">
        <v>4800</v>
      </c>
      <c r="D82" s="7">
        <v>4800</v>
      </c>
      <c r="E82" s="6">
        <f t="shared" si="1"/>
        <v>9600</v>
      </c>
    </row>
    <row r="83" spans="1:5" ht="15">
      <c r="A83" s="2">
        <v>80</v>
      </c>
      <c r="B83" s="2" t="s">
        <v>85</v>
      </c>
      <c r="C83" s="6">
        <v>12800</v>
      </c>
      <c r="D83" s="7">
        <v>12800</v>
      </c>
      <c r="E83" s="6">
        <f t="shared" si="1"/>
        <v>25600</v>
      </c>
    </row>
    <row r="84" spans="1:5" ht="15">
      <c r="A84" s="2">
        <v>81</v>
      </c>
      <c r="B84" s="2" t="s">
        <v>86</v>
      </c>
      <c r="C84" s="6">
        <v>3200</v>
      </c>
      <c r="D84" s="7">
        <v>3200</v>
      </c>
      <c r="E84" s="6">
        <f t="shared" si="1"/>
        <v>6400</v>
      </c>
    </row>
    <row r="85" spans="1:5" ht="15">
      <c r="A85" s="2">
        <v>82</v>
      </c>
      <c r="B85" s="2" t="s">
        <v>87</v>
      </c>
      <c r="C85" s="6">
        <v>3495</v>
      </c>
      <c r="D85" s="7">
        <v>2905</v>
      </c>
      <c r="E85" s="6">
        <f t="shared" si="1"/>
        <v>6400</v>
      </c>
    </row>
    <row r="86" spans="1:5" ht="15">
      <c r="A86" s="2">
        <v>83</v>
      </c>
      <c r="B86" s="2" t="s">
        <v>88</v>
      </c>
      <c r="C86" s="6">
        <v>4800</v>
      </c>
      <c r="D86" s="7">
        <v>4800</v>
      </c>
      <c r="E86" s="6">
        <f t="shared" si="1"/>
        <v>9600</v>
      </c>
    </row>
    <row r="87" spans="1:5" ht="15">
      <c r="A87" s="2">
        <v>84</v>
      </c>
      <c r="B87" s="2" t="s">
        <v>89</v>
      </c>
      <c r="C87" s="6">
        <v>4839</v>
      </c>
      <c r="D87" s="7">
        <v>4761</v>
      </c>
      <c r="E87" s="6">
        <f t="shared" si="1"/>
        <v>9600</v>
      </c>
    </row>
    <row r="88" spans="1:5" ht="15">
      <c r="A88" s="2">
        <v>85</v>
      </c>
      <c r="B88" s="2" t="s">
        <v>90</v>
      </c>
      <c r="C88" s="6">
        <v>25511</v>
      </c>
      <c r="D88" s="7">
        <v>20889</v>
      </c>
      <c r="E88" s="6">
        <f t="shared" si="1"/>
        <v>46400</v>
      </c>
    </row>
    <row r="89" spans="1:5" ht="15">
      <c r="A89" s="2">
        <v>86</v>
      </c>
      <c r="B89" s="2" t="s">
        <v>91</v>
      </c>
      <c r="C89" s="6">
        <v>4000</v>
      </c>
      <c r="D89" s="7">
        <v>4000</v>
      </c>
      <c r="E89" s="6">
        <f t="shared" si="1"/>
        <v>8000</v>
      </c>
    </row>
    <row r="90" spans="1:5" ht="15">
      <c r="A90" s="2">
        <v>87</v>
      </c>
      <c r="B90" s="2" t="s">
        <v>92</v>
      </c>
      <c r="C90" s="6">
        <v>3200</v>
      </c>
      <c r="D90" s="7">
        <v>3200</v>
      </c>
      <c r="E90" s="6">
        <f t="shared" si="1"/>
        <v>6400</v>
      </c>
    </row>
    <row r="91" spans="1:5" ht="15">
      <c r="A91" s="2">
        <v>88</v>
      </c>
      <c r="B91" s="2" t="s">
        <v>93</v>
      </c>
      <c r="C91" s="6">
        <v>6944</v>
      </c>
      <c r="D91" s="7">
        <v>5856</v>
      </c>
      <c r="E91" s="6">
        <f t="shared" si="1"/>
        <v>12800</v>
      </c>
    </row>
    <row r="92" spans="1:5" ht="15">
      <c r="A92" s="2">
        <v>89</v>
      </c>
      <c r="B92" s="2" t="s">
        <v>94</v>
      </c>
      <c r="C92" s="6">
        <v>9745</v>
      </c>
      <c r="D92" s="7">
        <v>9455</v>
      </c>
      <c r="E92" s="6">
        <f t="shared" si="1"/>
        <v>19200</v>
      </c>
    </row>
    <row r="93" spans="1:5" ht="15">
      <c r="A93" s="2">
        <v>90</v>
      </c>
      <c r="B93" s="2" t="s">
        <v>95</v>
      </c>
      <c r="C93" s="6">
        <v>7337</v>
      </c>
      <c r="D93" s="7">
        <v>7063</v>
      </c>
      <c r="E93" s="6">
        <f t="shared" si="1"/>
        <v>14400</v>
      </c>
    </row>
    <row r="94" spans="1:5" ht="15">
      <c r="A94" s="2">
        <v>91</v>
      </c>
      <c r="B94" s="2" t="s">
        <v>96</v>
      </c>
      <c r="C94" s="6">
        <v>3220</v>
      </c>
      <c r="D94" s="7">
        <v>3180</v>
      </c>
      <c r="E94" s="6">
        <f t="shared" si="1"/>
        <v>6400</v>
      </c>
    </row>
    <row r="95" spans="1:5" ht="15">
      <c r="A95" s="2">
        <v>92</v>
      </c>
      <c r="B95" s="2" t="s">
        <v>97</v>
      </c>
      <c r="C95" s="6">
        <v>4923</v>
      </c>
      <c r="D95" s="7">
        <v>4677</v>
      </c>
      <c r="E95" s="6">
        <f t="shared" si="1"/>
        <v>9600</v>
      </c>
    </row>
    <row r="96" spans="1:5" ht="15">
      <c r="A96" s="2">
        <v>93</v>
      </c>
      <c r="B96" s="2" t="s">
        <v>98</v>
      </c>
      <c r="C96" s="6">
        <v>3200</v>
      </c>
      <c r="D96" s="7">
        <v>3200</v>
      </c>
      <c r="E96" s="6">
        <f t="shared" si="1"/>
        <v>6400</v>
      </c>
    </row>
    <row r="97" spans="1:5" ht="15">
      <c r="A97" s="2">
        <v>94</v>
      </c>
      <c r="B97" s="2" t="s">
        <v>99</v>
      </c>
      <c r="C97" s="6">
        <v>6459</v>
      </c>
      <c r="D97" s="7">
        <v>6341</v>
      </c>
      <c r="E97" s="6">
        <f t="shared" si="1"/>
        <v>12800</v>
      </c>
    </row>
    <row r="98" spans="1:5" ht="15">
      <c r="A98" s="2"/>
      <c r="B98" s="2" t="s">
        <v>100</v>
      </c>
      <c r="C98" s="6">
        <f>SUM(C4:C97)</f>
        <v>559534.7</v>
      </c>
      <c r="D98" s="6">
        <f>SUM(D4:D97)</f>
        <v>534762</v>
      </c>
      <c r="E98" s="6">
        <f>SUM(E4:E97)</f>
        <v>1094296.7000000002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28">
      <selection activeCell="J74" sqref="J74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5" width="14.00390625" style="0" customWidth="1"/>
    <col min="6" max="7" width="15.57421875" style="3" bestFit="1" customWidth="1"/>
  </cols>
  <sheetData>
    <row r="1" ht="18.75">
      <c r="B1" s="5" t="s">
        <v>0</v>
      </c>
    </row>
    <row r="3" spans="1:7" ht="43.5" customHeight="1">
      <c r="A3" s="1" t="s">
        <v>1</v>
      </c>
      <c r="B3" s="1" t="s">
        <v>2</v>
      </c>
      <c r="C3" s="8" t="s">
        <v>101</v>
      </c>
      <c r="D3" s="9" t="s">
        <v>102</v>
      </c>
      <c r="E3" s="9" t="s">
        <v>104</v>
      </c>
      <c r="F3" s="8" t="s">
        <v>103</v>
      </c>
      <c r="G3" s="8" t="s">
        <v>105</v>
      </c>
    </row>
    <row r="4" spans="1:7" ht="15">
      <c r="A4" s="2">
        <v>1</v>
      </c>
      <c r="B4" s="2" t="s">
        <v>6</v>
      </c>
      <c r="C4" s="6">
        <v>3480</v>
      </c>
      <c r="D4" s="7">
        <v>2920</v>
      </c>
      <c r="E4" s="6">
        <v>3200</v>
      </c>
      <c r="F4" s="6">
        <f>C4+D4</f>
        <v>6400</v>
      </c>
      <c r="G4" s="10">
        <f>C4+D4+E4</f>
        <v>9600</v>
      </c>
    </row>
    <row r="5" spans="1:7" ht="15">
      <c r="A5" s="2">
        <v>2</v>
      </c>
      <c r="B5" s="2" t="s">
        <v>7</v>
      </c>
      <c r="C5" s="6">
        <v>3200</v>
      </c>
      <c r="D5" s="7">
        <v>3200</v>
      </c>
      <c r="E5" s="6">
        <v>3200</v>
      </c>
      <c r="F5" s="6">
        <f aca="true" t="shared" si="0" ref="F5:F68">C5+D5</f>
        <v>6400</v>
      </c>
      <c r="G5" s="10">
        <f aca="true" t="shared" si="1" ref="G5:G68">C5+D5+E5</f>
        <v>9600</v>
      </c>
    </row>
    <row r="6" spans="1:7" ht="15">
      <c r="A6" s="2">
        <v>3</v>
      </c>
      <c r="B6" s="2" t="s">
        <v>8</v>
      </c>
      <c r="C6" s="6">
        <v>3424</v>
      </c>
      <c r="D6" s="7">
        <v>2976</v>
      </c>
      <c r="E6" s="6">
        <v>3200</v>
      </c>
      <c r="F6" s="6">
        <f t="shared" si="0"/>
        <v>6400</v>
      </c>
      <c r="G6" s="10">
        <f t="shared" si="1"/>
        <v>9600</v>
      </c>
    </row>
    <row r="7" spans="1:7" ht="15">
      <c r="A7" s="2">
        <v>4</v>
      </c>
      <c r="B7" s="2" t="s">
        <v>9</v>
      </c>
      <c r="C7" s="6">
        <v>4901</v>
      </c>
      <c r="D7" s="7">
        <v>4699</v>
      </c>
      <c r="E7" s="6">
        <v>4800</v>
      </c>
      <c r="F7" s="6">
        <f t="shared" si="0"/>
        <v>9600</v>
      </c>
      <c r="G7" s="10">
        <f t="shared" si="1"/>
        <v>14400</v>
      </c>
    </row>
    <row r="8" spans="1:7" ht="15">
      <c r="A8" s="2">
        <v>5</v>
      </c>
      <c r="B8" s="2" t="s">
        <v>10</v>
      </c>
      <c r="C8" s="6">
        <v>4392</v>
      </c>
      <c r="D8" s="7">
        <v>3608</v>
      </c>
      <c r="E8" s="6">
        <v>4000</v>
      </c>
      <c r="F8" s="6">
        <f t="shared" si="0"/>
        <v>8000</v>
      </c>
      <c r="G8" s="10">
        <f t="shared" si="1"/>
        <v>12000</v>
      </c>
    </row>
    <row r="9" spans="1:7" ht="15">
      <c r="A9" s="2">
        <v>6</v>
      </c>
      <c r="B9" s="2" t="s">
        <v>11</v>
      </c>
      <c r="C9" s="6">
        <v>4346</v>
      </c>
      <c r="D9" s="7">
        <v>3654</v>
      </c>
      <c r="E9" s="6">
        <v>4000</v>
      </c>
      <c r="F9" s="6">
        <f t="shared" si="0"/>
        <v>8000</v>
      </c>
      <c r="G9" s="10">
        <f t="shared" si="1"/>
        <v>12000</v>
      </c>
    </row>
    <row r="10" spans="1:7" ht="15">
      <c r="A10" s="2">
        <v>7</v>
      </c>
      <c r="B10" s="2" t="s">
        <v>12</v>
      </c>
      <c r="C10" s="6">
        <v>3222</v>
      </c>
      <c r="D10" s="7">
        <v>3178</v>
      </c>
      <c r="E10" s="6">
        <v>3200</v>
      </c>
      <c r="F10" s="6">
        <f t="shared" si="0"/>
        <v>6400</v>
      </c>
      <c r="G10" s="10">
        <f t="shared" si="1"/>
        <v>9600</v>
      </c>
    </row>
    <row r="11" spans="1:7" ht="15">
      <c r="A11" s="2">
        <v>8</v>
      </c>
      <c r="B11" s="2" t="s">
        <v>13</v>
      </c>
      <c r="C11" s="6">
        <v>4800</v>
      </c>
      <c r="D11" s="7">
        <v>4800</v>
      </c>
      <c r="E11" s="6">
        <v>4800</v>
      </c>
      <c r="F11" s="6">
        <f t="shared" si="0"/>
        <v>9600</v>
      </c>
      <c r="G11" s="10">
        <f t="shared" si="1"/>
        <v>14400</v>
      </c>
    </row>
    <row r="12" spans="1:7" ht="15">
      <c r="A12" s="2">
        <v>9</v>
      </c>
      <c r="B12" s="2" t="s">
        <v>14</v>
      </c>
      <c r="C12" s="6">
        <v>6050</v>
      </c>
      <c r="D12" s="7">
        <v>5950</v>
      </c>
      <c r="E12" s="6">
        <v>6000</v>
      </c>
      <c r="F12" s="6">
        <f t="shared" si="0"/>
        <v>12000</v>
      </c>
      <c r="G12" s="10">
        <f t="shared" si="1"/>
        <v>18000</v>
      </c>
    </row>
    <row r="13" spans="1:7" ht="15">
      <c r="A13" s="2">
        <v>10</v>
      </c>
      <c r="B13" s="2" t="s">
        <v>15</v>
      </c>
      <c r="C13" s="6">
        <v>3245</v>
      </c>
      <c r="D13" s="7">
        <v>3155</v>
      </c>
      <c r="E13" s="6">
        <v>3200</v>
      </c>
      <c r="F13" s="6">
        <f t="shared" si="0"/>
        <v>6400</v>
      </c>
      <c r="G13" s="10">
        <f t="shared" si="1"/>
        <v>9600</v>
      </c>
    </row>
    <row r="14" spans="1:7" ht="15">
      <c r="A14" s="2">
        <v>11</v>
      </c>
      <c r="B14" s="2" t="s">
        <v>16</v>
      </c>
      <c r="C14" s="6">
        <v>3500</v>
      </c>
      <c r="D14" s="7">
        <v>2900</v>
      </c>
      <c r="E14" s="6">
        <v>3200</v>
      </c>
      <c r="F14" s="6">
        <f t="shared" si="0"/>
        <v>6400</v>
      </c>
      <c r="G14" s="10">
        <f t="shared" si="1"/>
        <v>9600</v>
      </c>
    </row>
    <row r="15" spans="1:7" ht="15">
      <c r="A15" s="2">
        <v>12</v>
      </c>
      <c r="B15" s="2" t="s">
        <v>17</v>
      </c>
      <c r="C15" s="6">
        <v>3299</v>
      </c>
      <c r="D15" s="7">
        <v>3101</v>
      </c>
      <c r="E15" s="6">
        <v>3200</v>
      </c>
      <c r="F15" s="6">
        <f t="shared" si="0"/>
        <v>6400</v>
      </c>
      <c r="G15" s="10">
        <f t="shared" si="1"/>
        <v>9600</v>
      </c>
    </row>
    <row r="16" spans="1:7" ht="15">
      <c r="A16" s="2">
        <v>13</v>
      </c>
      <c r="B16" s="2" t="s">
        <v>18</v>
      </c>
      <c r="C16" s="6">
        <v>13529</v>
      </c>
      <c r="D16" s="7">
        <v>12071</v>
      </c>
      <c r="E16" s="6">
        <v>12800</v>
      </c>
      <c r="F16" s="6">
        <f t="shared" si="0"/>
        <v>25600</v>
      </c>
      <c r="G16" s="10">
        <f t="shared" si="1"/>
        <v>38400</v>
      </c>
    </row>
    <row r="17" spans="1:7" ht="15">
      <c r="A17" s="2">
        <v>14</v>
      </c>
      <c r="B17" s="2" t="s">
        <v>19</v>
      </c>
      <c r="C17" s="6">
        <v>4000</v>
      </c>
      <c r="D17" s="7">
        <v>4000</v>
      </c>
      <c r="E17" s="6">
        <v>4000</v>
      </c>
      <c r="F17" s="6">
        <f t="shared" si="0"/>
        <v>8000</v>
      </c>
      <c r="G17" s="10">
        <f t="shared" si="1"/>
        <v>12000</v>
      </c>
    </row>
    <row r="18" spans="1:7" ht="15">
      <c r="A18" s="2">
        <v>15</v>
      </c>
      <c r="B18" s="2" t="s">
        <v>20</v>
      </c>
      <c r="C18" s="6">
        <v>5105</v>
      </c>
      <c r="D18" s="7">
        <v>4495</v>
      </c>
      <c r="E18" s="6">
        <v>4800</v>
      </c>
      <c r="F18" s="6">
        <f t="shared" si="0"/>
        <v>9600</v>
      </c>
      <c r="G18" s="10">
        <f t="shared" si="1"/>
        <v>14400</v>
      </c>
    </row>
    <row r="19" spans="1:7" ht="15">
      <c r="A19" s="2">
        <v>16</v>
      </c>
      <c r="B19" s="2" t="s">
        <v>21</v>
      </c>
      <c r="C19" s="6">
        <v>12800</v>
      </c>
      <c r="D19" s="7">
        <v>12800</v>
      </c>
      <c r="E19" s="6">
        <v>12800</v>
      </c>
      <c r="F19" s="6">
        <f t="shared" si="0"/>
        <v>25600</v>
      </c>
      <c r="G19" s="10">
        <f t="shared" si="1"/>
        <v>38400</v>
      </c>
    </row>
    <row r="20" spans="1:7" ht="15">
      <c r="A20" s="2">
        <v>17</v>
      </c>
      <c r="B20" s="2" t="s">
        <v>22</v>
      </c>
      <c r="C20" s="6">
        <v>14415</v>
      </c>
      <c r="D20" s="7">
        <v>14385</v>
      </c>
      <c r="E20" s="6">
        <v>14400</v>
      </c>
      <c r="F20" s="6">
        <f t="shared" si="0"/>
        <v>28800</v>
      </c>
      <c r="G20" s="10">
        <f t="shared" si="1"/>
        <v>43200</v>
      </c>
    </row>
    <row r="21" spans="1:7" ht="15">
      <c r="A21" s="2">
        <v>18</v>
      </c>
      <c r="B21" s="2" t="s">
        <v>23</v>
      </c>
      <c r="C21" s="6">
        <v>6219.3</v>
      </c>
      <c r="D21" s="7">
        <v>7200</v>
      </c>
      <c r="E21" s="6">
        <v>7200</v>
      </c>
      <c r="F21" s="6">
        <f t="shared" si="0"/>
        <v>13419.3</v>
      </c>
      <c r="G21" s="10">
        <f t="shared" si="1"/>
        <v>20619.3</v>
      </c>
    </row>
    <row r="22" spans="1:7" ht="15">
      <c r="A22" s="2">
        <v>19</v>
      </c>
      <c r="B22" s="2" t="s">
        <v>24</v>
      </c>
      <c r="C22" s="6">
        <v>5323</v>
      </c>
      <c r="D22" s="7">
        <v>5077</v>
      </c>
      <c r="E22" s="6">
        <v>5200</v>
      </c>
      <c r="F22" s="6">
        <f t="shared" si="0"/>
        <v>10400</v>
      </c>
      <c r="G22" s="10">
        <f t="shared" si="1"/>
        <v>15600</v>
      </c>
    </row>
    <row r="23" spans="1:7" ht="15">
      <c r="A23" s="2">
        <v>20</v>
      </c>
      <c r="B23" s="2" t="s">
        <v>25</v>
      </c>
      <c r="C23" s="6">
        <v>3220</v>
      </c>
      <c r="D23" s="7">
        <v>3180</v>
      </c>
      <c r="E23" s="6">
        <v>3200</v>
      </c>
      <c r="F23" s="6">
        <f t="shared" si="0"/>
        <v>6400</v>
      </c>
      <c r="G23" s="10">
        <f t="shared" si="1"/>
        <v>9600</v>
      </c>
    </row>
    <row r="24" spans="1:7" ht="15">
      <c r="A24" s="2">
        <v>21</v>
      </c>
      <c r="B24" s="2" t="s">
        <v>26</v>
      </c>
      <c r="C24" s="6">
        <v>7200</v>
      </c>
      <c r="D24" s="7">
        <v>7200</v>
      </c>
      <c r="E24" s="6">
        <v>7200</v>
      </c>
      <c r="F24" s="6">
        <f t="shared" si="0"/>
        <v>14400</v>
      </c>
      <c r="G24" s="10">
        <f t="shared" si="1"/>
        <v>21600</v>
      </c>
    </row>
    <row r="25" spans="1:7" ht="15">
      <c r="A25" s="2">
        <v>22</v>
      </c>
      <c r="B25" s="2" t="s">
        <v>27</v>
      </c>
      <c r="C25" s="6">
        <v>3201</v>
      </c>
      <c r="D25" s="7">
        <v>3199</v>
      </c>
      <c r="E25" s="6">
        <v>3200</v>
      </c>
      <c r="F25" s="6">
        <f t="shared" si="0"/>
        <v>6400</v>
      </c>
      <c r="G25" s="10">
        <f t="shared" si="1"/>
        <v>9600</v>
      </c>
    </row>
    <row r="26" spans="1:7" ht="15">
      <c r="A26" s="2">
        <v>23</v>
      </c>
      <c r="B26" s="2" t="s">
        <v>28</v>
      </c>
      <c r="C26" s="6">
        <v>3266</v>
      </c>
      <c r="D26" s="7">
        <v>3134</v>
      </c>
      <c r="E26" s="6">
        <v>3200</v>
      </c>
      <c r="F26" s="6">
        <f t="shared" si="0"/>
        <v>6400</v>
      </c>
      <c r="G26" s="10">
        <f t="shared" si="1"/>
        <v>9600</v>
      </c>
    </row>
    <row r="27" spans="1:7" ht="15">
      <c r="A27" s="2">
        <v>24</v>
      </c>
      <c r="B27" s="2" t="s">
        <v>29</v>
      </c>
      <c r="C27" s="6">
        <v>4892</v>
      </c>
      <c r="D27" s="7">
        <v>4708</v>
      </c>
      <c r="E27" s="6">
        <v>4800</v>
      </c>
      <c r="F27" s="6">
        <f t="shared" si="0"/>
        <v>9600</v>
      </c>
      <c r="G27" s="10">
        <f t="shared" si="1"/>
        <v>14400</v>
      </c>
    </row>
    <row r="28" spans="1:7" ht="15">
      <c r="A28" s="2">
        <v>25</v>
      </c>
      <c r="B28" s="2" t="s">
        <v>30</v>
      </c>
      <c r="C28" s="6">
        <v>4800</v>
      </c>
      <c r="D28" s="7">
        <v>4800</v>
      </c>
      <c r="E28" s="6">
        <v>4800</v>
      </c>
      <c r="F28" s="6">
        <f t="shared" si="0"/>
        <v>9600</v>
      </c>
      <c r="G28" s="10">
        <f t="shared" si="1"/>
        <v>14400</v>
      </c>
    </row>
    <row r="29" spans="1:7" ht="15">
      <c r="A29" s="2">
        <v>26</v>
      </c>
      <c r="B29" s="2" t="s">
        <v>31</v>
      </c>
      <c r="C29" s="6">
        <v>6400</v>
      </c>
      <c r="D29" s="7">
        <v>6400</v>
      </c>
      <c r="E29" s="6">
        <v>6400</v>
      </c>
      <c r="F29" s="6">
        <f t="shared" si="0"/>
        <v>12800</v>
      </c>
      <c r="G29" s="10">
        <f t="shared" si="1"/>
        <v>19200</v>
      </c>
    </row>
    <row r="30" spans="1:7" ht="15">
      <c r="A30" s="2">
        <v>27</v>
      </c>
      <c r="B30" s="2" t="s">
        <v>32</v>
      </c>
      <c r="C30" s="6">
        <v>4363</v>
      </c>
      <c r="D30" s="7">
        <v>3637</v>
      </c>
      <c r="E30" s="6">
        <v>4000</v>
      </c>
      <c r="F30" s="6">
        <f t="shared" si="0"/>
        <v>8000</v>
      </c>
      <c r="G30" s="10">
        <f t="shared" si="1"/>
        <v>12000</v>
      </c>
    </row>
    <row r="31" spans="1:7" ht="15">
      <c r="A31" s="2">
        <v>28</v>
      </c>
      <c r="B31" s="2" t="s">
        <v>33</v>
      </c>
      <c r="C31" s="6">
        <v>4800</v>
      </c>
      <c r="D31" s="7">
        <v>4800</v>
      </c>
      <c r="E31" s="6">
        <v>4800</v>
      </c>
      <c r="F31" s="6">
        <f t="shared" si="0"/>
        <v>9600</v>
      </c>
      <c r="G31" s="10">
        <f t="shared" si="1"/>
        <v>14400</v>
      </c>
    </row>
    <row r="32" spans="1:7" ht="15">
      <c r="A32" s="2">
        <v>29</v>
      </c>
      <c r="B32" s="2" t="s">
        <v>34</v>
      </c>
      <c r="C32" s="6">
        <v>11051</v>
      </c>
      <c r="D32" s="7">
        <v>10549</v>
      </c>
      <c r="E32" s="6">
        <v>10800</v>
      </c>
      <c r="F32" s="6">
        <f t="shared" si="0"/>
        <v>21600</v>
      </c>
      <c r="G32" s="10">
        <f t="shared" si="1"/>
        <v>32400</v>
      </c>
    </row>
    <row r="33" spans="1:7" ht="15">
      <c r="A33" s="2">
        <v>30</v>
      </c>
      <c r="B33" s="2" t="s">
        <v>35</v>
      </c>
      <c r="C33" s="6">
        <v>3200</v>
      </c>
      <c r="D33" s="7">
        <v>3200</v>
      </c>
      <c r="E33" s="6">
        <v>3200</v>
      </c>
      <c r="F33" s="6">
        <f t="shared" si="0"/>
        <v>6400</v>
      </c>
      <c r="G33" s="10">
        <f t="shared" si="1"/>
        <v>9600</v>
      </c>
    </row>
    <row r="34" spans="1:7" ht="15">
      <c r="A34" s="2">
        <v>31</v>
      </c>
      <c r="B34" s="2" t="s">
        <v>36</v>
      </c>
      <c r="C34" s="6">
        <v>3200</v>
      </c>
      <c r="D34" s="7">
        <v>3200</v>
      </c>
      <c r="E34" s="6">
        <v>3200</v>
      </c>
      <c r="F34" s="6">
        <f t="shared" si="0"/>
        <v>6400</v>
      </c>
      <c r="G34" s="10">
        <f t="shared" si="1"/>
        <v>9600</v>
      </c>
    </row>
    <row r="35" spans="1:7" ht="15">
      <c r="A35" s="2">
        <v>32</v>
      </c>
      <c r="B35" s="2" t="s">
        <v>37</v>
      </c>
      <c r="C35" s="6">
        <v>4000</v>
      </c>
      <c r="D35" s="7">
        <v>4000</v>
      </c>
      <c r="E35" s="6">
        <v>4000</v>
      </c>
      <c r="F35" s="6">
        <f t="shared" si="0"/>
        <v>8000</v>
      </c>
      <c r="G35" s="10">
        <f t="shared" si="1"/>
        <v>12000</v>
      </c>
    </row>
    <row r="36" spans="1:7" ht="15">
      <c r="A36" s="2">
        <v>33</v>
      </c>
      <c r="B36" s="2" t="s">
        <v>38</v>
      </c>
      <c r="C36" s="6">
        <v>4800</v>
      </c>
      <c r="D36" s="7">
        <v>4800</v>
      </c>
      <c r="E36" s="6">
        <v>4800</v>
      </c>
      <c r="F36" s="6">
        <f t="shared" si="0"/>
        <v>9600</v>
      </c>
      <c r="G36" s="10">
        <f t="shared" si="1"/>
        <v>14400</v>
      </c>
    </row>
    <row r="37" spans="1:7" ht="15">
      <c r="A37" s="2">
        <v>34</v>
      </c>
      <c r="B37" s="2" t="s">
        <v>39</v>
      </c>
      <c r="C37" s="6">
        <v>3216</v>
      </c>
      <c r="D37" s="7">
        <v>3184</v>
      </c>
      <c r="E37" s="6">
        <v>3200</v>
      </c>
      <c r="F37" s="6">
        <f t="shared" si="0"/>
        <v>6400</v>
      </c>
      <c r="G37" s="10">
        <f t="shared" si="1"/>
        <v>9600</v>
      </c>
    </row>
    <row r="38" spans="1:7" ht="15">
      <c r="A38" s="2">
        <v>35</v>
      </c>
      <c r="B38" s="2" t="s">
        <v>40</v>
      </c>
      <c r="C38" s="6">
        <v>4215</v>
      </c>
      <c r="D38" s="7">
        <v>3785</v>
      </c>
      <c r="E38" s="6">
        <v>4000</v>
      </c>
      <c r="F38" s="6">
        <f t="shared" si="0"/>
        <v>8000</v>
      </c>
      <c r="G38" s="10">
        <f t="shared" si="1"/>
        <v>12000</v>
      </c>
    </row>
    <row r="39" spans="1:7" ht="15">
      <c r="A39" s="2">
        <v>36</v>
      </c>
      <c r="B39" s="2" t="s">
        <v>41</v>
      </c>
      <c r="C39" s="6">
        <v>9600</v>
      </c>
      <c r="D39" s="7">
        <v>9600</v>
      </c>
      <c r="E39" s="6">
        <v>9600</v>
      </c>
      <c r="F39" s="6">
        <f t="shared" si="0"/>
        <v>19200</v>
      </c>
      <c r="G39" s="10">
        <f t="shared" si="1"/>
        <v>28800</v>
      </c>
    </row>
    <row r="40" spans="1:7" ht="15">
      <c r="A40" s="2">
        <v>37</v>
      </c>
      <c r="B40" s="2" t="s">
        <v>42</v>
      </c>
      <c r="C40" s="6">
        <v>3200</v>
      </c>
      <c r="D40" s="7">
        <v>3200</v>
      </c>
      <c r="E40" s="6">
        <v>3200</v>
      </c>
      <c r="F40" s="6">
        <f t="shared" si="0"/>
        <v>6400</v>
      </c>
      <c r="G40" s="10">
        <f t="shared" si="1"/>
        <v>9600</v>
      </c>
    </row>
    <row r="41" spans="1:7" ht="15">
      <c r="A41" s="2">
        <v>38</v>
      </c>
      <c r="B41" s="2" t="s">
        <v>43</v>
      </c>
      <c r="C41" s="6">
        <v>7200</v>
      </c>
      <c r="D41" s="7">
        <v>7200</v>
      </c>
      <c r="E41" s="6">
        <v>7200</v>
      </c>
      <c r="F41" s="6">
        <f t="shared" si="0"/>
        <v>14400</v>
      </c>
      <c r="G41" s="10">
        <f t="shared" si="1"/>
        <v>21600</v>
      </c>
    </row>
    <row r="42" spans="1:7" ht="15">
      <c r="A42" s="2">
        <v>39</v>
      </c>
      <c r="B42" s="2" t="s">
        <v>44</v>
      </c>
      <c r="C42" s="6">
        <v>4224</v>
      </c>
      <c r="D42" s="7">
        <v>3776</v>
      </c>
      <c r="E42" s="6">
        <v>4000</v>
      </c>
      <c r="F42" s="6">
        <f t="shared" si="0"/>
        <v>8000</v>
      </c>
      <c r="G42" s="10">
        <f t="shared" si="1"/>
        <v>12000</v>
      </c>
    </row>
    <row r="43" spans="1:7" ht="15">
      <c r="A43" s="2">
        <v>40</v>
      </c>
      <c r="B43" s="2" t="s">
        <v>45</v>
      </c>
      <c r="C43" s="6">
        <v>4000</v>
      </c>
      <c r="D43" s="7">
        <v>4000</v>
      </c>
      <c r="E43" s="6">
        <v>4000</v>
      </c>
      <c r="F43" s="6">
        <f t="shared" si="0"/>
        <v>8000</v>
      </c>
      <c r="G43" s="10">
        <f t="shared" si="1"/>
        <v>12000</v>
      </c>
    </row>
    <row r="44" spans="1:7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6">
        <f t="shared" si="0"/>
        <v>9600</v>
      </c>
      <c r="G44" s="10">
        <f t="shared" si="1"/>
        <v>14400</v>
      </c>
    </row>
    <row r="45" spans="1:7" ht="15">
      <c r="A45" s="2">
        <v>42</v>
      </c>
      <c r="B45" s="2" t="s">
        <v>47</v>
      </c>
      <c r="C45" s="6">
        <v>4084</v>
      </c>
      <c r="D45" s="7">
        <v>3916</v>
      </c>
      <c r="E45" s="6">
        <v>4000</v>
      </c>
      <c r="F45" s="6">
        <f t="shared" si="0"/>
        <v>8000</v>
      </c>
      <c r="G45" s="10">
        <f t="shared" si="1"/>
        <v>12000</v>
      </c>
    </row>
    <row r="46" spans="1:7" ht="15">
      <c r="A46" s="2">
        <v>43</v>
      </c>
      <c r="B46" s="2" t="s">
        <v>48</v>
      </c>
      <c r="C46" s="6">
        <v>3272</v>
      </c>
      <c r="D46" s="7">
        <v>3128</v>
      </c>
      <c r="E46" s="6">
        <v>3200</v>
      </c>
      <c r="F46" s="6">
        <f t="shared" si="0"/>
        <v>6400</v>
      </c>
      <c r="G46" s="10">
        <f t="shared" si="1"/>
        <v>9600</v>
      </c>
    </row>
    <row r="47" spans="1:7" ht="15">
      <c r="A47" s="2">
        <v>44</v>
      </c>
      <c r="B47" s="2" t="s">
        <v>49</v>
      </c>
      <c r="C47" s="6">
        <v>5128</v>
      </c>
      <c r="D47" s="7">
        <v>4472</v>
      </c>
      <c r="E47" s="6">
        <v>4800</v>
      </c>
      <c r="F47" s="6">
        <f t="shared" si="0"/>
        <v>9600</v>
      </c>
      <c r="G47" s="10">
        <f t="shared" si="1"/>
        <v>14400</v>
      </c>
    </row>
    <row r="48" spans="1:7" ht="15">
      <c r="A48" s="2">
        <v>45</v>
      </c>
      <c r="B48" s="2" t="s">
        <v>50</v>
      </c>
      <c r="C48" s="6">
        <v>3242</v>
      </c>
      <c r="D48" s="7">
        <v>3158</v>
      </c>
      <c r="E48" s="6">
        <v>3200</v>
      </c>
      <c r="F48" s="6">
        <f t="shared" si="0"/>
        <v>6400</v>
      </c>
      <c r="G48" s="10">
        <f t="shared" si="1"/>
        <v>9600</v>
      </c>
    </row>
    <row r="49" spans="1:7" ht="15">
      <c r="A49" s="2">
        <v>46</v>
      </c>
      <c r="B49" s="2" t="s">
        <v>51</v>
      </c>
      <c r="C49" s="6">
        <v>12000</v>
      </c>
      <c r="D49" s="7">
        <v>12000</v>
      </c>
      <c r="E49" s="6">
        <v>12000</v>
      </c>
      <c r="F49" s="6">
        <f t="shared" si="0"/>
        <v>24000</v>
      </c>
      <c r="G49" s="10">
        <f t="shared" si="1"/>
        <v>36000</v>
      </c>
    </row>
    <row r="50" spans="1:7" ht="15">
      <c r="A50" s="2">
        <v>47</v>
      </c>
      <c r="B50" s="2" t="s">
        <v>52</v>
      </c>
      <c r="C50" s="6">
        <v>38718</v>
      </c>
      <c r="D50" s="7">
        <v>38082</v>
      </c>
      <c r="E50" s="6">
        <v>38400</v>
      </c>
      <c r="F50" s="6">
        <f t="shared" si="0"/>
        <v>76800</v>
      </c>
      <c r="G50" s="10">
        <f t="shared" si="1"/>
        <v>115200</v>
      </c>
    </row>
    <row r="51" spans="1:7" ht="15">
      <c r="A51" s="2">
        <v>48</v>
      </c>
      <c r="B51" s="2" t="s">
        <v>53</v>
      </c>
      <c r="C51" s="6">
        <v>7200</v>
      </c>
      <c r="D51" s="7">
        <v>7200</v>
      </c>
      <c r="E51" s="6">
        <v>7200</v>
      </c>
      <c r="F51" s="6">
        <f t="shared" si="0"/>
        <v>14400</v>
      </c>
      <c r="G51" s="10">
        <f t="shared" si="1"/>
        <v>21600</v>
      </c>
    </row>
    <row r="52" spans="1:7" ht="15">
      <c r="A52" s="2">
        <v>49</v>
      </c>
      <c r="B52" s="2" t="s">
        <v>54</v>
      </c>
      <c r="C52" s="6">
        <v>8000</v>
      </c>
      <c r="D52" s="7">
        <v>8000</v>
      </c>
      <c r="E52" s="6">
        <v>8000</v>
      </c>
      <c r="F52" s="6">
        <f t="shared" si="0"/>
        <v>16000</v>
      </c>
      <c r="G52" s="10">
        <f t="shared" si="1"/>
        <v>24000</v>
      </c>
    </row>
    <row r="53" spans="1:7" ht="15">
      <c r="A53" s="2">
        <v>50</v>
      </c>
      <c r="B53" s="2" t="s">
        <v>55</v>
      </c>
      <c r="C53" s="6">
        <v>3220</v>
      </c>
      <c r="D53" s="7">
        <v>3180</v>
      </c>
      <c r="E53" s="6">
        <v>3200</v>
      </c>
      <c r="F53" s="6">
        <f t="shared" si="0"/>
        <v>6400</v>
      </c>
      <c r="G53" s="10">
        <f t="shared" si="1"/>
        <v>9600</v>
      </c>
    </row>
    <row r="54" spans="1:7" ht="15">
      <c r="A54" s="2">
        <v>51</v>
      </c>
      <c r="B54" s="2" t="s">
        <v>56</v>
      </c>
      <c r="C54" s="6">
        <v>4025</v>
      </c>
      <c r="D54" s="7">
        <v>3975</v>
      </c>
      <c r="E54" s="6">
        <v>4000</v>
      </c>
      <c r="F54" s="6">
        <f t="shared" si="0"/>
        <v>8000</v>
      </c>
      <c r="G54" s="10">
        <f t="shared" si="1"/>
        <v>12000</v>
      </c>
    </row>
    <row r="55" spans="1:7" ht="15">
      <c r="A55" s="2">
        <v>52</v>
      </c>
      <c r="B55" s="2" t="s">
        <v>57</v>
      </c>
      <c r="C55" s="6">
        <v>6401</v>
      </c>
      <c r="D55" s="7">
        <v>6399</v>
      </c>
      <c r="E55" s="6">
        <v>6400</v>
      </c>
      <c r="F55" s="6">
        <f t="shared" si="0"/>
        <v>12800</v>
      </c>
      <c r="G55" s="10">
        <f t="shared" si="1"/>
        <v>19200</v>
      </c>
    </row>
    <row r="56" spans="1:7" ht="15">
      <c r="A56" s="2">
        <v>53</v>
      </c>
      <c r="B56" s="2" t="s">
        <v>58</v>
      </c>
      <c r="C56" s="6">
        <v>4138</v>
      </c>
      <c r="D56" s="7">
        <v>3862</v>
      </c>
      <c r="E56" s="6">
        <v>4000</v>
      </c>
      <c r="F56" s="6">
        <f t="shared" si="0"/>
        <v>8000</v>
      </c>
      <c r="G56" s="10">
        <f t="shared" si="1"/>
        <v>12000</v>
      </c>
    </row>
    <row r="57" spans="1:7" ht="15">
      <c r="A57" s="2">
        <v>54</v>
      </c>
      <c r="B57" s="2" t="s">
        <v>59</v>
      </c>
      <c r="C57" s="6">
        <v>3200</v>
      </c>
      <c r="D57" s="7">
        <v>3200</v>
      </c>
      <c r="E57" s="6">
        <v>3200</v>
      </c>
      <c r="F57" s="6">
        <f t="shared" si="0"/>
        <v>6400</v>
      </c>
      <c r="G57" s="10">
        <f t="shared" si="1"/>
        <v>9600</v>
      </c>
    </row>
    <row r="58" spans="1:7" ht="15">
      <c r="A58" s="2">
        <v>55</v>
      </c>
      <c r="B58" s="2" t="s">
        <v>60</v>
      </c>
      <c r="C58" s="6">
        <v>6404</v>
      </c>
      <c r="D58" s="7">
        <v>6396</v>
      </c>
      <c r="E58" s="6">
        <v>6400</v>
      </c>
      <c r="F58" s="6">
        <f t="shared" si="0"/>
        <v>12800</v>
      </c>
      <c r="G58" s="10">
        <f t="shared" si="1"/>
        <v>19200</v>
      </c>
    </row>
    <row r="59" spans="1:7" ht="15">
      <c r="A59" s="2">
        <v>56</v>
      </c>
      <c r="B59" s="2" t="s">
        <v>61</v>
      </c>
      <c r="C59" s="6">
        <v>6400</v>
      </c>
      <c r="D59" s="7">
        <v>6400</v>
      </c>
      <c r="E59" s="6">
        <v>6400</v>
      </c>
      <c r="F59" s="6">
        <f t="shared" si="0"/>
        <v>12800</v>
      </c>
      <c r="G59" s="10">
        <f t="shared" si="1"/>
        <v>19200</v>
      </c>
    </row>
    <row r="60" spans="1:7" ht="15">
      <c r="A60" s="2">
        <v>57</v>
      </c>
      <c r="B60" s="2" t="s">
        <v>62</v>
      </c>
      <c r="C60" s="6">
        <v>6400</v>
      </c>
      <c r="D60" s="7">
        <v>6400</v>
      </c>
      <c r="E60" s="6">
        <v>6400</v>
      </c>
      <c r="F60" s="6">
        <f t="shared" si="0"/>
        <v>12800</v>
      </c>
      <c r="G60" s="10">
        <f t="shared" si="1"/>
        <v>19200</v>
      </c>
    </row>
    <row r="61" spans="1:7" ht="15">
      <c r="A61" s="2">
        <v>58</v>
      </c>
      <c r="B61" s="2" t="s">
        <v>63</v>
      </c>
      <c r="C61" s="6">
        <v>3338</v>
      </c>
      <c r="D61" s="7">
        <v>3062</v>
      </c>
      <c r="E61" s="6">
        <v>3200</v>
      </c>
      <c r="F61" s="6">
        <f t="shared" si="0"/>
        <v>6400</v>
      </c>
      <c r="G61" s="10">
        <f t="shared" si="1"/>
        <v>9600</v>
      </c>
    </row>
    <row r="62" spans="1:7" ht="15">
      <c r="A62" s="2">
        <v>59</v>
      </c>
      <c r="B62" s="2" t="s">
        <v>64</v>
      </c>
      <c r="C62" s="6">
        <v>4004</v>
      </c>
      <c r="D62" s="7">
        <v>3996</v>
      </c>
      <c r="E62" s="6">
        <v>4000</v>
      </c>
      <c r="F62" s="6">
        <f t="shared" si="0"/>
        <v>8000</v>
      </c>
      <c r="G62" s="10">
        <f t="shared" si="1"/>
        <v>12000</v>
      </c>
    </row>
    <row r="63" spans="1:7" ht="15">
      <c r="A63" s="2">
        <v>60</v>
      </c>
      <c r="B63" s="2" t="s">
        <v>65</v>
      </c>
      <c r="C63" s="6">
        <v>6796</v>
      </c>
      <c r="D63" s="7">
        <v>6004</v>
      </c>
      <c r="E63" s="6">
        <v>6400</v>
      </c>
      <c r="F63" s="6">
        <f t="shared" si="0"/>
        <v>12800</v>
      </c>
      <c r="G63" s="10">
        <f t="shared" si="1"/>
        <v>19200</v>
      </c>
    </row>
    <row r="64" spans="1:7" ht="15">
      <c r="A64" s="2">
        <v>61</v>
      </c>
      <c r="B64" s="2" t="s">
        <v>66</v>
      </c>
      <c r="C64" s="6">
        <v>6405</v>
      </c>
      <c r="D64" s="7">
        <v>6395</v>
      </c>
      <c r="E64" s="6">
        <v>6400</v>
      </c>
      <c r="F64" s="6">
        <f t="shared" si="0"/>
        <v>12800</v>
      </c>
      <c r="G64" s="10">
        <f t="shared" si="1"/>
        <v>19200</v>
      </c>
    </row>
    <row r="65" spans="1:7" ht="15">
      <c r="A65" s="2">
        <v>62</v>
      </c>
      <c r="B65" s="2" t="s">
        <v>67</v>
      </c>
      <c r="C65" s="6">
        <v>15277.4</v>
      </c>
      <c r="D65" s="7">
        <v>16000</v>
      </c>
      <c r="E65" s="6">
        <v>16000</v>
      </c>
      <c r="F65" s="6">
        <f t="shared" si="0"/>
        <v>31277.4</v>
      </c>
      <c r="G65" s="10">
        <f t="shared" si="1"/>
        <v>47277.4</v>
      </c>
    </row>
    <row r="66" spans="1:7" ht="15">
      <c r="A66" s="2">
        <v>63</v>
      </c>
      <c r="B66" s="2" t="s">
        <v>68</v>
      </c>
      <c r="C66" s="6">
        <v>6400</v>
      </c>
      <c r="D66" s="7">
        <v>6400</v>
      </c>
      <c r="E66" s="6">
        <v>6400</v>
      </c>
      <c r="F66" s="6">
        <f t="shared" si="0"/>
        <v>12800</v>
      </c>
      <c r="G66" s="10">
        <f t="shared" si="1"/>
        <v>19200</v>
      </c>
    </row>
    <row r="67" spans="1:7" ht="15">
      <c r="A67" s="2">
        <v>64</v>
      </c>
      <c r="B67" s="2" t="s">
        <v>69</v>
      </c>
      <c r="C67" s="6">
        <v>4800</v>
      </c>
      <c r="D67" s="7">
        <v>4800</v>
      </c>
      <c r="E67" s="6">
        <v>4800</v>
      </c>
      <c r="F67" s="6">
        <f t="shared" si="0"/>
        <v>9600</v>
      </c>
      <c r="G67" s="10">
        <f t="shared" si="1"/>
        <v>14400</v>
      </c>
    </row>
    <row r="68" spans="1:7" ht="15">
      <c r="A68" s="2">
        <v>65</v>
      </c>
      <c r="B68" s="2" t="s">
        <v>70</v>
      </c>
      <c r="C68" s="6">
        <v>4800</v>
      </c>
      <c r="D68" s="7">
        <v>4800</v>
      </c>
      <c r="E68" s="6">
        <v>4800</v>
      </c>
      <c r="F68" s="6">
        <f t="shared" si="0"/>
        <v>9600</v>
      </c>
      <c r="G68" s="10">
        <f t="shared" si="1"/>
        <v>14400</v>
      </c>
    </row>
    <row r="69" spans="1:7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6">
        <f aca="true" t="shared" si="2" ref="F69:F97">C69+D69</f>
        <v>6400</v>
      </c>
      <c r="G69" s="10">
        <f aca="true" t="shared" si="3" ref="G69:G97">C69+D69+E69</f>
        <v>9600</v>
      </c>
    </row>
    <row r="70" spans="1:7" ht="15">
      <c r="A70" s="2">
        <v>67</v>
      </c>
      <c r="B70" s="2" t="s">
        <v>72</v>
      </c>
      <c r="C70" s="6">
        <v>6400</v>
      </c>
      <c r="D70" s="7">
        <v>6400</v>
      </c>
      <c r="E70" s="6">
        <v>6400</v>
      </c>
      <c r="F70" s="6">
        <f t="shared" si="2"/>
        <v>12800</v>
      </c>
      <c r="G70" s="10">
        <f t="shared" si="3"/>
        <v>19200</v>
      </c>
    </row>
    <row r="71" spans="1:7" ht="15">
      <c r="A71" s="2">
        <v>68</v>
      </c>
      <c r="B71" s="2" t="s">
        <v>73</v>
      </c>
      <c r="C71" s="6">
        <v>4800</v>
      </c>
      <c r="D71" s="7">
        <v>4800</v>
      </c>
      <c r="E71" s="6">
        <v>4800</v>
      </c>
      <c r="F71" s="6">
        <f t="shared" si="2"/>
        <v>9600</v>
      </c>
      <c r="G71" s="10">
        <f t="shared" si="3"/>
        <v>14400</v>
      </c>
    </row>
    <row r="72" spans="1:7" ht="15">
      <c r="A72" s="2">
        <v>69</v>
      </c>
      <c r="B72" s="2" t="s">
        <v>74</v>
      </c>
      <c r="C72" s="6">
        <v>3303</v>
      </c>
      <c r="D72" s="7">
        <v>3097</v>
      </c>
      <c r="E72" s="6">
        <v>3200</v>
      </c>
      <c r="F72" s="6">
        <f t="shared" si="2"/>
        <v>6400</v>
      </c>
      <c r="G72" s="10">
        <f t="shared" si="3"/>
        <v>9600</v>
      </c>
    </row>
    <row r="73" spans="1:7" ht="15">
      <c r="A73" s="2">
        <v>70</v>
      </c>
      <c r="B73" s="2" t="s">
        <v>75</v>
      </c>
      <c r="C73" s="6">
        <v>7858</v>
      </c>
      <c r="D73" s="7">
        <v>6542</v>
      </c>
      <c r="E73" s="6">
        <v>7200</v>
      </c>
      <c r="F73" s="6">
        <f t="shared" si="2"/>
        <v>14400</v>
      </c>
      <c r="G73" s="10">
        <f t="shared" si="3"/>
        <v>21600</v>
      </c>
    </row>
    <row r="74" spans="1:7" ht="15">
      <c r="A74" s="2">
        <v>71</v>
      </c>
      <c r="B74" s="2" t="s">
        <v>76</v>
      </c>
      <c r="C74" s="6">
        <v>4922</v>
      </c>
      <c r="D74" s="7">
        <v>4678</v>
      </c>
      <c r="E74" s="6">
        <v>4800</v>
      </c>
      <c r="F74" s="6">
        <f t="shared" si="2"/>
        <v>9600</v>
      </c>
      <c r="G74" s="10">
        <f t="shared" si="3"/>
        <v>14400</v>
      </c>
    </row>
    <row r="75" spans="1:7" ht="15">
      <c r="A75" s="2">
        <v>72</v>
      </c>
      <c r="B75" s="2" t="s">
        <v>77</v>
      </c>
      <c r="C75" s="6">
        <v>3200</v>
      </c>
      <c r="D75" s="7">
        <v>3200</v>
      </c>
      <c r="E75" s="6">
        <v>3200</v>
      </c>
      <c r="F75" s="6">
        <f t="shared" si="2"/>
        <v>6400</v>
      </c>
      <c r="G75" s="10">
        <f t="shared" si="3"/>
        <v>9600</v>
      </c>
    </row>
    <row r="76" spans="1:7" ht="15">
      <c r="A76" s="2">
        <v>73</v>
      </c>
      <c r="B76" s="2" t="s">
        <v>78</v>
      </c>
      <c r="C76" s="6">
        <v>3215</v>
      </c>
      <c r="D76" s="7">
        <v>3185</v>
      </c>
      <c r="E76" s="6">
        <v>3200</v>
      </c>
      <c r="F76" s="6">
        <f t="shared" si="2"/>
        <v>6400</v>
      </c>
      <c r="G76" s="10">
        <f t="shared" si="3"/>
        <v>9600</v>
      </c>
    </row>
    <row r="77" spans="1:7" ht="15">
      <c r="A77" s="2">
        <v>74</v>
      </c>
      <c r="B77" s="2" t="s">
        <v>79</v>
      </c>
      <c r="C77" s="6">
        <v>3275</v>
      </c>
      <c r="D77" s="7">
        <v>3125</v>
      </c>
      <c r="E77" s="6">
        <v>3200</v>
      </c>
      <c r="F77" s="6">
        <f t="shared" si="2"/>
        <v>6400</v>
      </c>
      <c r="G77" s="10">
        <f t="shared" si="3"/>
        <v>9600</v>
      </c>
    </row>
    <row r="78" spans="1:7" ht="15">
      <c r="A78" s="2">
        <v>75</v>
      </c>
      <c r="B78" s="2" t="s">
        <v>80</v>
      </c>
      <c r="C78" s="6">
        <v>6400</v>
      </c>
      <c r="D78" s="7">
        <v>6400</v>
      </c>
      <c r="E78" s="6">
        <v>6400</v>
      </c>
      <c r="F78" s="6">
        <f t="shared" si="2"/>
        <v>12800</v>
      </c>
      <c r="G78" s="10">
        <f t="shared" si="3"/>
        <v>19200</v>
      </c>
    </row>
    <row r="79" spans="1:7" ht="15">
      <c r="A79" s="2">
        <v>76</v>
      </c>
      <c r="B79" s="2" t="s">
        <v>81</v>
      </c>
      <c r="C79" s="6">
        <v>5243</v>
      </c>
      <c r="D79" s="7">
        <v>4357</v>
      </c>
      <c r="E79" s="6">
        <v>4800</v>
      </c>
      <c r="F79" s="6">
        <f t="shared" si="2"/>
        <v>9600</v>
      </c>
      <c r="G79" s="10">
        <f t="shared" si="3"/>
        <v>14400</v>
      </c>
    </row>
    <row r="80" spans="1:7" ht="15">
      <c r="A80" s="2">
        <v>77</v>
      </c>
      <c r="B80" s="2" t="s">
        <v>82</v>
      </c>
      <c r="C80" s="6">
        <v>3495</v>
      </c>
      <c r="D80" s="7">
        <v>2905</v>
      </c>
      <c r="E80" s="6">
        <v>3200</v>
      </c>
      <c r="F80" s="6">
        <f t="shared" si="2"/>
        <v>6400</v>
      </c>
      <c r="G80" s="10">
        <f t="shared" si="3"/>
        <v>9600</v>
      </c>
    </row>
    <row r="81" spans="1:7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f t="shared" si="2"/>
        <v>4000</v>
      </c>
      <c r="G81" s="10">
        <f t="shared" si="3"/>
        <v>4000</v>
      </c>
    </row>
    <row r="82" spans="1:7" ht="15">
      <c r="A82" s="2">
        <v>79</v>
      </c>
      <c r="B82" s="2" t="s">
        <v>84</v>
      </c>
      <c r="C82" s="6">
        <v>4800</v>
      </c>
      <c r="D82" s="7">
        <v>4800</v>
      </c>
      <c r="E82" s="6">
        <v>4800</v>
      </c>
      <c r="F82" s="6">
        <f t="shared" si="2"/>
        <v>9600</v>
      </c>
      <c r="G82" s="10">
        <f t="shared" si="3"/>
        <v>14400</v>
      </c>
    </row>
    <row r="83" spans="1:7" ht="15">
      <c r="A83" s="2">
        <v>80</v>
      </c>
      <c r="B83" s="2" t="s">
        <v>85</v>
      </c>
      <c r="C83" s="6">
        <v>12800</v>
      </c>
      <c r="D83" s="7">
        <v>12800</v>
      </c>
      <c r="E83" s="6">
        <v>12800</v>
      </c>
      <c r="F83" s="6">
        <f t="shared" si="2"/>
        <v>25600</v>
      </c>
      <c r="G83" s="10">
        <f t="shared" si="3"/>
        <v>38400</v>
      </c>
    </row>
    <row r="84" spans="1:7" ht="15">
      <c r="A84" s="2">
        <v>81</v>
      </c>
      <c r="B84" s="2" t="s">
        <v>86</v>
      </c>
      <c r="C84" s="6">
        <v>3200</v>
      </c>
      <c r="D84" s="7">
        <v>3200</v>
      </c>
      <c r="E84" s="6">
        <v>3200</v>
      </c>
      <c r="F84" s="6">
        <f t="shared" si="2"/>
        <v>6400</v>
      </c>
      <c r="G84" s="10">
        <f t="shared" si="3"/>
        <v>9600</v>
      </c>
    </row>
    <row r="85" spans="1:7" ht="15">
      <c r="A85" s="2">
        <v>82</v>
      </c>
      <c r="B85" s="2" t="s">
        <v>87</v>
      </c>
      <c r="C85" s="6">
        <v>3495</v>
      </c>
      <c r="D85" s="7">
        <v>2905</v>
      </c>
      <c r="E85" s="6">
        <v>3200</v>
      </c>
      <c r="F85" s="6">
        <f t="shared" si="2"/>
        <v>6400</v>
      </c>
      <c r="G85" s="10">
        <f t="shared" si="3"/>
        <v>9600</v>
      </c>
    </row>
    <row r="86" spans="1:7" ht="15">
      <c r="A86" s="2">
        <v>83</v>
      </c>
      <c r="B86" s="2" t="s">
        <v>88</v>
      </c>
      <c r="C86" s="6">
        <v>4800</v>
      </c>
      <c r="D86" s="7">
        <v>4800</v>
      </c>
      <c r="E86" s="6">
        <v>4800</v>
      </c>
      <c r="F86" s="6">
        <f t="shared" si="2"/>
        <v>9600</v>
      </c>
      <c r="G86" s="10">
        <f t="shared" si="3"/>
        <v>14400</v>
      </c>
    </row>
    <row r="87" spans="1:7" ht="15">
      <c r="A87" s="2">
        <v>84</v>
      </c>
      <c r="B87" s="2" t="s">
        <v>89</v>
      </c>
      <c r="C87" s="6">
        <v>4839</v>
      </c>
      <c r="D87" s="7">
        <v>4761</v>
      </c>
      <c r="E87" s="6">
        <v>4800</v>
      </c>
      <c r="F87" s="6">
        <f t="shared" si="2"/>
        <v>9600</v>
      </c>
      <c r="G87" s="10">
        <f t="shared" si="3"/>
        <v>14400</v>
      </c>
    </row>
    <row r="88" spans="1:7" ht="15">
      <c r="A88" s="2">
        <v>85</v>
      </c>
      <c r="B88" s="2" t="s">
        <v>90</v>
      </c>
      <c r="C88" s="6">
        <v>25511</v>
      </c>
      <c r="D88" s="7">
        <v>20889</v>
      </c>
      <c r="E88" s="6">
        <v>23200</v>
      </c>
      <c r="F88" s="6">
        <f t="shared" si="2"/>
        <v>46400</v>
      </c>
      <c r="G88" s="10">
        <f t="shared" si="3"/>
        <v>69600</v>
      </c>
    </row>
    <row r="89" spans="1:7" ht="15">
      <c r="A89" s="2">
        <v>86</v>
      </c>
      <c r="B89" s="2" t="s">
        <v>91</v>
      </c>
      <c r="C89" s="6">
        <v>4000</v>
      </c>
      <c r="D89" s="7">
        <v>4000</v>
      </c>
      <c r="E89" s="6">
        <v>4000</v>
      </c>
      <c r="F89" s="6">
        <f t="shared" si="2"/>
        <v>8000</v>
      </c>
      <c r="G89" s="10">
        <f t="shared" si="3"/>
        <v>12000</v>
      </c>
    </row>
    <row r="90" spans="1:7" ht="15">
      <c r="A90" s="2">
        <v>87</v>
      </c>
      <c r="B90" s="2" t="s">
        <v>92</v>
      </c>
      <c r="C90" s="6">
        <v>3200</v>
      </c>
      <c r="D90" s="7">
        <v>3200</v>
      </c>
      <c r="E90" s="6">
        <v>3200</v>
      </c>
      <c r="F90" s="6">
        <f t="shared" si="2"/>
        <v>6400</v>
      </c>
      <c r="G90" s="10">
        <f t="shared" si="3"/>
        <v>9600</v>
      </c>
    </row>
    <row r="91" spans="1:7" ht="15">
      <c r="A91" s="2">
        <v>88</v>
      </c>
      <c r="B91" s="2" t="s">
        <v>93</v>
      </c>
      <c r="C91" s="6">
        <v>6944</v>
      </c>
      <c r="D91" s="7">
        <v>5856</v>
      </c>
      <c r="E91" s="6">
        <v>6400</v>
      </c>
      <c r="F91" s="6">
        <f t="shared" si="2"/>
        <v>12800</v>
      </c>
      <c r="G91" s="10">
        <f t="shared" si="3"/>
        <v>19200</v>
      </c>
    </row>
    <row r="92" spans="1:7" ht="15">
      <c r="A92" s="2">
        <v>89</v>
      </c>
      <c r="B92" s="2" t="s">
        <v>94</v>
      </c>
      <c r="C92" s="6">
        <v>9745</v>
      </c>
      <c r="D92" s="7">
        <v>9455</v>
      </c>
      <c r="E92" s="6">
        <v>9600</v>
      </c>
      <c r="F92" s="6">
        <f t="shared" si="2"/>
        <v>19200</v>
      </c>
      <c r="G92" s="10">
        <f t="shared" si="3"/>
        <v>28800</v>
      </c>
    </row>
    <row r="93" spans="1:7" ht="15">
      <c r="A93" s="2">
        <v>90</v>
      </c>
      <c r="B93" s="2" t="s">
        <v>95</v>
      </c>
      <c r="C93" s="6">
        <v>7337</v>
      </c>
      <c r="D93" s="7">
        <v>7063</v>
      </c>
      <c r="E93" s="6">
        <v>7200</v>
      </c>
      <c r="F93" s="6">
        <f t="shared" si="2"/>
        <v>14400</v>
      </c>
      <c r="G93" s="10">
        <f t="shared" si="3"/>
        <v>21600</v>
      </c>
    </row>
    <row r="94" spans="1:7" ht="15">
      <c r="A94" s="2">
        <v>91</v>
      </c>
      <c r="B94" s="2" t="s">
        <v>96</v>
      </c>
      <c r="C94" s="6">
        <v>3220</v>
      </c>
      <c r="D94" s="7">
        <v>3180</v>
      </c>
      <c r="E94" s="6">
        <v>3200</v>
      </c>
      <c r="F94" s="6">
        <f t="shared" si="2"/>
        <v>6400</v>
      </c>
      <c r="G94" s="10">
        <f t="shared" si="3"/>
        <v>9600</v>
      </c>
    </row>
    <row r="95" spans="1:7" ht="15">
      <c r="A95" s="2">
        <v>92</v>
      </c>
      <c r="B95" s="2" t="s">
        <v>97</v>
      </c>
      <c r="C95" s="6">
        <v>4923</v>
      </c>
      <c r="D95" s="7">
        <v>4677</v>
      </c>
      <c r="E95" s="6">
        <v>4800</v>
      </c>
      <c r="F95" s="6">
        <f t="shared" si="2"/>
        <v>9600</v>
      </c>
      <c r="G95" s="10">
        <f t="shared" si="3"/>
        <v>14400</v>
      </c>
    </row>
    <row r="96" spans="1:7" ht="15">
      <c r="A96" s="2">
        <v>93</v>
      </c>
      <c r="B96" s="2" t="s">
        <v>98</v>
      </c>
      <c r="C96" s="6">
        <v>3200</v>
      </c>
      <c r="D96" s="7">
        <v>3200</v>
      </c>
      <c r="E96" s="6">
        <v>3200</v>
      </c>
      <c r="F96" s="6">
        <f t="shared" si="2"/>
        <v>6400</v>
      </c>
      <c r="G96" s="10">
        <f t="shared" si="3"/>
        <v>9600</v>
      </c>
    </row>
    <row r="97" spans="1:7" ht="15">
      <c r="A97" s="2">
        <v>94</v>
      </c>
      <c r="B97" s="2" t="s">
        <v>99</v>
      </c>
      <c r="C97" s="6">
        <v>6459</v>
      </c>
      <c r="D97" s="7">
        <v>6341</v>
      </c>
      <c r="E97" s="6">
        <v>6400</v>
      </c>
      <c r="F97" s="6">
        <f t="shared" si="2"/>
        <v>12800</v>
      </c>
      <c r="G97" s="10">
        <f t="shared" si="3"/>
        <v>19200</v>
      </c>
    </row>
    <row r="98" spans="1:7" ht="15">
      <c r="A98" s="2"/>
      <c r="B98" s="2" t="s">
        <v>100</v>
      </c>
      <c r="C98" s="6">
        <f>SUM(C4:C97)</f>
        <v>559534.7</v>
      </c>
      <c r="D98" s="6">
        <f>SUM(D4:D97)</f>
        <v>534762</v>
      </c>
      <c r="E98" s="6">
        <f>SUM(E4:E97)</f>
        <v>546000</v>
      </c>
      <c r="F98" s="6">
        <f>SUM(F4:F97)</f>
        <v>1094296.7000000002</v>
      </c>
      <c r="G98" s="6">
        <f>SUM(G4:G97)</f>
        <v>1640296.7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O9" sqref="O9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5" width="14.00390625" style="0" customWidth="1"/>
    <col min="6" max="6" width="15.57421875" style="3" bestFit="1" customWidth="1"/>
  </cols>
  <sheetData>
    <row r="1" ht="18.75">
      <c r="B1" s="5" t="s">
        <v>0</v>
      </c>
    </row>
    <row r="3" spans="1:6" ht="43.5" customHeight="1">
      <c r="A3" s="1" t="s">
        <v>1</v>
      </c>
      <c r="B3" s="1" t="s">
        <v>2</v>
      </c>
      <c r="C3" s="8" t="s">
        <v>106</v>
      </c>
      <c r="D3" s="9" t="s">
        <v>107</v>
      </c>
      <c r="E3" s="9" t="s">
        <v>108</v>
      </c>
      <c r="F3" s="8" t="s">
        <v>109</v>
      </c>
    </row>
    <row r="4" spans="1:6" ht="15">
      <c r="A4" s="2">
        <v>1</v>
      </c>
      <c r="B4" s="2" t="s">
        <v>6</v>
      </c>
      <c r="C4" s="6">
        <v>3480</v>
      </c>
      <c r="D4" s="7">
        <v>3135</v>
      </c>
      <c r="E4" s="6">
        <v>2985</v>
      </c>
      <c r="F4" s="6">
        <f>C4+D4+E4</f>
        <v>9600</v>
      </c>
    </row>
    <row r="5" spans="1:6" ht="15">
      <c r="A5" s="2">
        <v>2</v>
      </c>
      <c r="B5" s="2" t="s">
        <v>7</v>
      </c>
      <c r="C5" s="6">
        <v>3200</v>
      </c>
      <c r="D5" s="7">
        <v>3200</v>
      </c>
      <c r="E5" s="6">
        <v>3200</v>
      </c>
      <c r="F5" s="6">
        <f aca="true" t="shared" si="0" ref="F5:F68">C5+D5+E5</f>
        <v>9600</v>
      </c>
    </row>
    <row r="6" spans="1:6" ht="15">
      <c r="A6" s="2">
        <v>3</v>
      </c>
      <c r="B6" s="2" t="s">
        <v>8</v>
      </c>
      <c r="C6" s="6">
        <v>3424</v>
      </c>
      <c r="D6" s="7">
        <v>3228</v>
      </c>
      <c r="E6" s="6">
        <v>2948</v>
      </c>
      <c r="F6" s="6">
        <f t="shared" si="0"/>
        <v>9600</v>
      </c>
    </row>
    <row r="7" spans="1:6" ht="15">
      <c r="A7" s="2">
        <v>4</v>
      </c>
      <c r="B7" s="2" t="s">
        <v>9</v>
      </c>
      <c r="C7" s="6">
        <v>4901</v>
      </c>
      <c r="D7" s="7">
        <v>4925</v>
      </c>
      <c r="E7" s="6">
        <v>4574</v>
      </c>
      <c r="F7" s="6">
        <f t="shared" si="0"/>
        <v>14400</v>
      </c>
    </row>
    <row r="8" spans="1:6" ht="15">
      <c r="A8" s="2">
        <v>5</v>
      </c>
      <c r="B8" s="2" t="s">
        <v>10</v>
      </c>
      <c r="C8" s="6">
        <v>4392</v>
      </c>
      <c r="D8" s="7">
        <v>3926</v>
      </c>
      <c r="E8" s="6">
        <v>3682</v>
      </c>
      <c r="F8" s="6">
        <f t="shared" si="0"/>
        <v>12000</v>
      </c>
    </row>
    <row r="9" spans="1:6" ht="15">
      <c r="A9" s="2">
        <v>6</v>
      </c>
      <c r="B9" s="2" t="s">
        <v>11</v>
      </c>
      <c r="C9" s="6">
        <v>4346</v>
      </c>
      <c r="D9" s="7">
        <v>3674</v>
      </c>
      <c r="E9" s="6">
        <v>3980</v>
      </c>
      <c r="F9" s="6">
        <f t="shared" si="0"/>
        <v>12000</v>
      </c>
    </row>
    <row r="10" spans="1:6" ht="15">
      <c r="A10" s="2">
        <v>7</v>
      </c>
      <c r="B10" s="2" t="s">
        <v>12</v>
      </c>
      <c r="C10" s="6">
        <v>3222</v>
      </c>
      <c r="D10" s="7">
        <v>3285</v>
      </c>
      <c r="E10" s="6">
        <v>3093</v>
      </c>
      <c r="F10" s="6">
        <f t="shared" si="0"/>
        <v>9600</v>
      </c>
    </row>
    <row r="11" spans="1:6" ht="15">
      <c r="A11" s="2">
        <v>8</v>
      </c>
      <c r="B11" s="2" t="s">
        <v>13</v>
      </c>
      <c r="C11" s="6">
        <v>4800</v>
      </c>
      <c r="D11" s="7">
        <v>4808</v>
      </c>
      <c r="E11" s="6">
        <v>4792</v>
      </c>
      <c r="F11" s="6">
        <f t="shared" si="0"/>
        <v>14400</v>
      </c>
    </row>
    <row r="12" spans="1:6" ht="15">
      <c r="A12" s="2">
        <v>9</v>
      </c>
      <c r="B12" s="2" t="s">
        <v>14</v>
      </c>
      <c r="C12" s="6">
        <v>6050</v>
      </c>
      <c r="D12" s="7">
        <v>6062</v>
      </c>
      <c r="E12" s="6">
        <v>5888</v>
      </c>
      <c r="F12" s="6">
        <f t="shared" si="0"/>
        <v>18000</v>
      </c>
    </row>
    <row r="13" spans="1:6" ht="15">
      <c r="A13" s="2">
        <v>10</v>
      </c>
      <c r="B13" s="2" t="s">
        <v>15</v>
      </c>
      <c r="C13" s="6">
        <v>3245</v>
      </c>
      <c r="D13" s="7">
        <v>3270</v>
      </c>
      <c r="E13" s="6">
        <v>3085</v>
      </c>
      <c r="F13" s="6">
        <f t="shared" si="0"/>
        <v>9600</v>
      </c>
    </row>
    <row r="14" spans="1:6" ht="15">
      <c r="A14" s="2">
        <v>11</v>
      </c>
      <c r="B14" s="2" t="s">
        <v>16</v>
      </c>
      <c r="C14" s="6">
        <v>3500</v>
      </c>
      <c r="D14" s="7">
        <v>3148</v>
      </c>
      <c r="E14" s="6">
        <v>2952</v>
      </c>
      <c r="F14" s="6">
        <f t="shared" si="0"/>
        <v>9600</v>
      </c>
    </row>
    <row r="15" spans="1:6" ht="15">
      <c r="A15" s="2">
        <v>12</v>
      </c>
      <c r="B15" s="2" t="s">
        <v>17</v>
      </c>
      <c r="C15" s="6">
        <v>2804.15</v>
      </c>
      <c r="D15" s="7">
        <v>3288</v>
      </c>
      <c r="E15" s="6">
        <v>3013</v>
      </c>
      <c r="F15" s="6">
        <f t="shared" si="0"/>
        <v>9105.15</v>
      </c>
    </row>
    <row r="16" spans="1:6" ht="15">
      <c r="A16" s="2">
        <v>13</v>
      </c>
      <c r="B16" s="2" t="s">
        <v>18</v>
      </c>
      <c r="C16" s="6">
        <v>13529</v>
      </c>
      <c r="D16" s="7">
        <v>13245</v>
      </c>
      <c r="E16" s="6">
        <v>11626</v>
      </c>
      <c r="F16" s="6">
        <f t="shared" si="0"/>
        <v>38400</v>
      </c>
    </row>
    <row r="17" spans="1:6" ht="15">
      <c r="A17" s="2">
        <v>14</v>
      </c>
      <c r="B17" s="2" t="s">
        <v>19</v>
      </c>
      <c r="C17" s="6">
        <v>4000</v>
      </c>
      <c r="D17" s="7">
        <v>4000</v>
      </c>
      <c r="E17" s="6">
        <v>4000</v>
      </c>
      <c r="F17" s="6">
        <f t="shared" si="0"/>
        <v>12000</v>
      </c>
    </row>
    <row r="18" spans="1:6" ht="15">
      <c r="A18" s="2">
        <v>15</v>
      </c>
      <c r="B18" s="2" t="s">
        <v>20</v>
      </c>
      <c r="C18" s="6">
        <v>5105</v>
      </c>
      <c r="D18" s="7">
        <v>4888</v>
      </c>
      <c r="E18" s="6">
        <v>4407</v>
      </c>
      <c r="F18" s="6">
        <f t="shared" si="0"/>
        <v>14400</v>
      </c>
    </row>
    <row r="19" spans="1:6" ht="15">
      <c r="A19" s="2">
        <v>16</v>
      </c>
      <c r="B19" s="2" t="s">
        <v>21</v>
      </c>
      <c r="C19" s="6">
        <v>12800</v>
      </c>
      <c r="D19" s="7">
        <v>12913</v>
      </c>
      <c r="E19" s="6">
        <v>12687</v>
      </c>
      <c r="F19" s="6">
        <f t="shared" si="0"/>
        <v>38400</v>
      </c>
    </row>
    <row r="20" spans="1:6" ht="15">
      <c r="A20" s="2">
        <v>17</v>
      </c>
      <c r="B20" s="2" t="s">
        <v>22</v>
      </c>
      <c r="C20" s="6">
        <v>14415</v>
      </c>
      <c r="D20" s="7">
        <v>14385</v>
      </c>
      <c r="E20" s="6">
        <v>14400</v>
      </c>
      <c r="F20" s="6">
        <f t="shared" si="0"/>
        <v>43200</v>
      </c>
    </row>
    <row r="21" spans="1:6" ht="15">
      <c r="A21" s="2">
        <v>18</v>
      </c>
      <c r="B21" s="2" t="s">
        <v>23</v>
      </c>
      <c r="C21" s="6">
        <v>6219.3</v>
      </c>
      <c r="D21" s="7">
        <v>7200</v>
      </c>
      <c r="E21" s="6">
        <v>7200</v>
      </c>
      <c r="F21" s="6">
        <f t="shared" si="0"/>
        <v>20619.3</v>
      </c>
    </row>
    <row r="22" spans="1:6" ht="15">
      <c r="A22" s="2">
        <v>19</v>
      </c>
      <c r="B22" s="2" t="s">
        <v>24</v>
      </c>
      <c r="C22" s="6">
        <v>5323</v>
      </c>
      <c r="D22" s="7">
        <v>5230</v>
      </c>
      <c r="E22" s="6">
        <v>5047</v>
      </c>
      <c r="F22" s="6">
        <f t="shared" si="0"/>
        <v>15600</v>
      </c>
    </row>
    <row r="23" spans="1:6" ht="15">
      <c r="A23" s="2">
        <v>20</v>
      </c>
      <c r="B23" s="2" t="s">
        <v>25</v>
      </c>
      <c r="C23" s="6">
        <v>3220</v>
      </c>
      <c r="D23" s="7">
        <v>3220</v>
      </c>
      <c r="E23" s="6">
        <v>3160</v>
      </c>
      <c r="F23" s="6">
        <f t="shared" si="0"/>
        <v>9600</v>
      </c>
    </row>
    <row r="24" spans="1:6" ht="15">
      <c r="A24" s="2">
        <v>21</v>
      </c>
      <c r="B24" s="2" t="s">
        <v>26</v>
      </c>
      <c r="C24" s="6">
        <v>7200</v>
      </c>
      <c r="D24" s="7">
        <v>7280</v>
      </c>
      <c r="E24" s="6">
        <v>7120</v>
      </c>
      <c r="F24" s="6">
        <f t="shared" si="0"/>
        <v>21600</v>
      </c>
    </row>
    <row r="25" spans="1:6" ht="15">
      <c r="A25" s="2">
        <v>22</v>
      </c>
      <c r="B25" s="2" t="s">
        <v>27</v>
      </c>
      <c r="C25" s="6">
        <v>3201</v>
      </c>
      <c r="D25" s="7">
        <v>3199</v>
      </c>
      <c r="E25" s="6">
        <v>3200</v>
      </c>
      <c r="F25" s="6">
        <f t="shared" si="0"/>
        <v>9600</v>
      </c>
    </row>
    <row r="26" spans="1:6" ht="15">
      <c r="A26" s="2">
        <v>23</v>
      </c>
      <c r="B26" s="2" t="s">
        <v>28</v>
      </c>
      <c r="C26" s="6">
        <v>3266</v>
      </c>
      <c r="D26" s="7">
        <v>3223</v>
      </c>
      <c r="E26" s="6">
        <v>3111</v>
      </c>
      <c r="F26" s="6">
        <f t="shared" si="0"/>
        <v>9600</v>
      </c>
    </row>
    <row r="27" spans="1:6" ht="15">
      <c r="A27" s="2">
        <v>24</v>
      </c>
      <c r="B27" s="2" t="s">
        <v>29</v>
      </c>
      <c r="C27" s="6">
        <v>4892</v>
      </c>
      <c r="D27" s="7">
        <v>4847</v>
      </c>
      <c r="E27" s="6">
        <v>4661</v>
      </c>
      <c r="F27" s="6">
        <f t="shared" si="0"/>
        <v>14400</v>
      </c>
    </row>
    <row r="28" spans="1:6" ht="15">
      <c r="A28" s="2">
        <v>25</v>
      </c>
      <c r="B28" s="2" t="s">
        <v>30</v>
      </c>
      <c r="C28" s="6">
        <v>4800</v>
      </c>
      <c r="D28" s="7">
        <v>4800</v>
      </c>
      <c r="E28" s="6">
        <v>4800</v>
      </c>
      <c r="F28" s="6">
        <f t="shared" si="0"/>
        <v>14400</v>
      </c>
    </row>
    <row r="29" spans="1:6" ht="15">
      <c r="A29" s="2">
        <v>26</v>
      </c>
      <c r="B29" s="2" t="s">
        <v>31</v>
      </c>
      <c r="C29" s="6">
        <v>6400</v>
      </c>
      <c r="D29" s="7">
        <v>6400</v>
      </c>
      <c r="E29" s="6">
        <v>6400</v>
      </c>
      <c r="F29" s="6">
        <f t="shared" si="0"/>
        <v>19200</v>
      </c>
    </row>
    <row r="30" spans="1:6" ht="15">
      <c r="A30" s="2">
        <v>27</v>
      </c>
      <c r="B30" s="2" t="s">
        <v>32</v>
      </c>
      <c r="C30" s="6">
        <v>4363</v>
      </c>
      <c r="D30" s="7">
        <v>3979.8</v>
      </c>
      <c r="E30" s="6">
        <v>3657.2</v>
      </c>
      <c r="F30" s="6">
        <f t="shared" si="0"/>
        <v>12000</v>
      </c>
    </row>
    <row r="31" spans="1:6" ht="15">
      <c r="A31" s="2">
        <v>28</v>
      </c>
      <c r="B31" s="2" t="s">
        <v>33</v>
      </c>
      <c r="C31" s="6">
        <v>4800</v>
      </c>
      <c r="D31" s="7">
        <v>4827</v>
      </c>
      <c r="E31" s="6">
        <v>4773</v>
      </c>
      <c r="F31" s="6">
        <f t="shared" si="0"/>
        <v>14400</v>
      </c>
    </row>
    <row r="32" spans="1:6" ht="15">
      <c r="A32" s="2">
        <v>29</v>
      </c>
      <c r="B32" s="2" t="s">
        <v>34</v>
      </c>
      <c r="C32" s="6">
        <v>11051</v>
      </c>
      <c r="D32" s="7">
        <v>11013</v>
      </c>
      <c r="E32" s="6">
        <v>10336</v>
      </c>
      <c r="F32" s="6">
        <f t="shared" si="0"/>
        <v>32400</v>
      </c>
    </row>
    <row r="33" spans="1:6" ht="15">
      <c r="A33" s="2">
        <v>30</v>
      </c>
      <c r="B33" s="2" t="s">
        <v>35</v>
      </c>
      <c r="C33" s="6">
        <v>3200</v>
      </c>
      <c r="D33" s="7">
        <v>3200</v>
      </c>
      <c r="E33" s="6">
        <v>3200</v>
      </c>
      <c r="F33" s="6">
        <f t="shared" si="0"/>
        <v>9600</v>
      </c>
    </row>
    <row r="34" spans="1:6" ht="15">
      <c r="A34" s="2">
        <v>31</v>
      </c>
      <c r="B34" s="2" t="s">
        <v>36</v>
      </c>
      <c r="C34" s="6">
        <v>3200</v>
      </c>
      <c r="D34" s="7">
        <v>3200</v>
      </c>
      <c r="E34" s="6">
        <v>3200</v>
      </c>
      <c r="F34" s="6">
        <f t="shared" si="0"/>
        <v>9600</v>
      </c>
    </row>
    <row r="35" spans="1:6" ht="15">
      <c r="A35" s="2">
        <v>32</v>
      </c>
      <c r="B35" s="2" t="s">
        <v>37</v>
      </c>
      <c r="C35" s="6">
        <v>4000</v>
      </c>
      <c r="D35" s="7">
        <v>4246</v>
      </c>
      <c r="E35" s="6">
        <v>3754</v>
      </c>
      <c r="F35" s="6">
        <f t="shared" si="0"/>
        <v>12000</v>
      </c>
    </row>
    <row r="36" spans="1:6" ht="15">
      <c r="A36" s="2">
        <v>33</v>
      </c>
      <c r="B36" s="2" t="s">
        <v>38</v>
      </c>
      <c r="C36" s="6">
        <v>4800</v>
      </c>
      <c r="D36" s="7">
        <v>4800</v>
      </c>
      <c r="E36" s="6">
        <v>4800</v>
      </c>
      <c r="F36" s="6">
        <f t="shared" si="0"/>
        <v>14400</v>
      </c>
    </row>
    <row r="37" spans="1:6" ht="15">
      <c r="A37" s="2">
        <v>34</v>
      </c>
      <c r="B37" s="2" t="s">
        <v>39</v>
      </c>
      <c r="C37" s="6">
        <v>3216</v>
      </c>
      <c r="D37" s="7">
        <v>3249</v>
      </c>
      <c r="E37" s="6">
        <v>3135</v>
      </c>
      <c r="F37" s="6">
        <f t="shared" si="0"/>
        <v>9600</v>
      </c>
    </row>
    <row r="38" spans="1:6" ht="15">
      <c r="A38" s="2">
        <v>35</v>
      </c>
      <c r="B38" s="2" t="s">
        <v>40</v>
      </c>
      <c r="C38" s="6">
        <v>4215</v>
      </c>
      <c r="D38" s="7">
        <v>4157</v>
      </c>
      <c r="E38" s="6">
        <v>3628</v>
      </c>
      <c r="F38" s="6">
        <f t="shared" si="0"/>
        <v>12000</v>
      </c>
    </row>
    <row r="39" spans="1:6" ht="15">
      <c r="A39" s="2">
        <v>36</v>
      </c>
      <c r="B39" s="2" t="s">
        <v>41</v>
      </c>
      <c r="C39" s="6">
        <v>9600</v>
      </c>
      <c r="D39" s="7">
        <v>9600</v>
      </c>
      <c r="E39" s="6">
        <v>9600</v>
      </c>
      <c r="F39" s="6">
        <f t="shared" si="0"/>
        <v>28800</v>
      </c>
    </row>
    <row r="40" spans="1:6" ht="15">
      <c r="A40" s="2">
        <v>37</v>
      </c>
      <c r="B40" s="2" t="s">
        <v>42</v>
      </c>
      <c r="C40" s="6">
        <v>3200</v>
      </c>
      <c r="D40" s="7">
        <v>3202</v>
      </c>
      <c r="E40" s="6">
        <v>3198</v>
      </c>
      <c r="F40" s="6">
        <f t="shared" si="0"/>
        <v>9600</v>
      </c>
    </row>
    <row r="41" spans="1:6" ht="15">
      <c r="A41" s="2">
        <v>38</v>
      </c>
      <c r="B41" s="2" t="s">
        <v>43</v>
      </c>
      <c r="C41" s="6">
        <v>7200</v>
      </c>
      <c r="D41" s="7">
        <v>7200</v>
      </c>
      <c r="E41" s="6">
        <v>7200</v>
      </c>
      <c r="F41" s="6">
        <f t="shared" si="0"/>
        <v>21600</v>
      </c>
    </row>
    <row r="42" spans="1:6" ht="15">
      <c r="A42" s="2">
        <v>39</v>
      </c>
      <c r="B42" s="2" t="s">
        <v>44</v>
      </c>
      <c r="C42" s="6">
        <v>4224</v>
      </c>
      <c r="D42" s="7">
        <v>4093.8</v>
      </c>
      <c r="E42" s="6">
        <v>3682.2</v>
      </c>
      <c r="F42" s="6">
        <f t="shared" si="0"/>
        <v>12000</v>
      </c>
    </row>
    <row r="43" spans="1:6" ht="15">
      <c r="A43" s="2">
        <v>40</v>
      </c>
      <c r="B43" s="2" t="s">
        <v>45</v>
      </c>
      <c r="C43" s="6">
        <v>4000</v>
      </c>
      <c r="D43" s="7">
        <v>4166</v>
      </c>
      <c r="E43" s="6">
        <v>3834</v>
      </c>
      <c r="F43" s="6">
        <f t="shared" si="0"/>
        <v>12000</v>
      </c>
    </row>
    <row r="44" spans="1:6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6">
        <f t="shared" si="0"/>
        <v>14400</v>
      </c>
    </row>
    <row r="45" spans="1:6" ht="15">
      <c r="A45" s="2">
        <v>42</v>
      </c>
      <c r="B45" s="2" t="s">
        <v>47</v>
      </c>
      <c r="C45" s="6">
        <v>4084</v>
      </c>
      <c r="D45" s="7">
        <v>4293</v>
      </c>
      <c r="E45" s="6">
        <v>3623</v>
      </c>
      <c r="F45" s="6">
        <f t="shared" si="0"/>
        <v>12000</v>
      </c>
    </row>
    <row r="46" spans="1:6" ht="15">
      <c r="A46" s="2">
        <v>43</v>
      </c>
      <c r="B46" s="2" t="s">
        <v>48</v>
      </c>
      <c r="C46" s="6">
        <v>3272</v>
      </c>
      <c r="D46" s="7">
        <v>3128</v>
      </c>
      <c r="E46" s="6">
        <v>3200</v>
      </c>
      <c r="F46" s="6">
        <f t="shared" si="0"/>
        <v>9600</v>
      </c>
    </row>
    <row r="47" spans="1:6" ht="15">
      <c r="A47" s="2">
        <v>44</v>
      </c>
      <c r="B47" s="2" t="s">
        <v>49</v>
      </c>
      <c r="C47" s="6">
        <v>5128</v>
      </c>
      <c r="D47" s="7">
        <v>4690</v>
      </c>
      <c r="E47" s="6">
        <v>4582</v>
      </c>
      <c r="F47" s="6">
        <f t="shared" si="0"/>
        <v>14400</v>
      </c>
    </row>
    <row r="48" spans="1:6" ht="15">
      <c r="A48" s="2">
        <v>45</v>
      </c>
      <c r="B48" s="2" t="s">
        <v>50</v>
      </c>
      <c r="C48" s="6">
        <v>3242</v>
      </c>
      <c r="D48" s="7">
        <v>3241</v>
      </c>
      <c r="E48" s="6">
        <v>3117</v>
      </c>
      <c r="F48" s="6">
        <f t="shared" si="0"/>
        <v>9600</v>
      </c>
    </row>
    <row r="49" spans="1:6" ht="15">
      <c r="A49" s="2">
        <v>46</v>
      </c>
      <c r="B49" s="2" t="s">
        <v>51</v>
      </c>
      <c r="C49" s="6">
        <v>12000</v>
      </c>
      <c r="D49" s="7">
        <v>12000</v>
      </c>
      <c r="E49" s="6">
        <v>12000</v>
      </c>
      <c r="F49" s="6">
        <f t="shared" si="0"/>
        <v>36000</v>
      </c>
    </row>
    <row r="50" spans="1:6" ht="15">
      <c r="A50" s="2">
        <v>47</v>
      </c>
      <c r="B50" s="2" t="s">
        <v>52</v>
      </c>
      <c r="C50" s="6">
        <v>38718</v>
      </c>
      <c r="D50" s="7">
        <v>39735</v>
      </c>
      <c r="E50" s="6">
        <v>36747</v>
      </c>
      <c r="F50" s="6">
        <f t="shared" si="0"/>
        <v>115200</v>
      </c>
    </row>
    <row r="51" spans="1:6" ht="15">
      <c r="A51" s="2">
        <v>48</v>
      </c>
      <c r="B51" s="2" t="s">
        <v>53</v>
      </c>
      <c r="C51" s="6">
        <v>7200</v>
      </c>
      <c r="D51" s="7">
        <v>7200</v>
      </c>
      <c r="E51" s="6">
        <v>7200</v>
      </c>
      <c r="F51" s="6">
        <f t="shared" si="0"/>
        <v>21600</v>
      </c>
    </row>
    <row r="52" spans="1:6" ht="15">
      <c r="A52" s="2">
        <v>49</v>
      </c>
      <c r="B52" s="2" t="s">
        <v>54</v>
      </c>
      <c r="C52" s="6">
        <v>8000</v>
      </c>
      <c r="D52" s="7">
        <v>8000</v>
      </c>
      <c r="E52" s="6">
        <v>8000</v>
      </c>
      <c r="F52" s="6">
        <f t="shared" si="0"/>
        <v>24000</v>
      </c>
    </row>
    <row r="53" spans="1:6" ht="15">
      <c r="A53" s="2">
        <v>50</v>
      </c>
      <c r="B53" s="2" t="s">
        <v>55</v>
      </c>
      <c r="C53" s="6">
        <v>3220</v>
      </c>
      <c r="D53" s="7">
        <v>3220</v>
      </c>
      <c r="E53" s="6">
        <v>3160</v>
      </c>
      <c r="F53" s="6">
        <f t="shared" si="0"/>
        <v>9600</v>
      </c>
    </row>
    <row r="54" spans="1:6" ht="15">
      <c r="A54" s="2">
        <v>51</v>
      </c>
      <c r="B54" s="2" t="s">
        <v>56</v>
      </c>
      <c r="C54" s="6">
        <v>4025</v>
      </c>
      <c r="D54" s="7">
        <v>4057</v>
      </c>
      <c r="E54" s="6">
        <v>3918</v>
      </c>
      <c r="F54" s="6">
        <f t="shared" si="0"/>
        <v>12000</v>
      </c>
    </row>
    <row r="55" spans="1:6" ht="15">
      <c r="A55" s="2">
        <v>52</v>
      </c>
      <c r="B55" s="2" t="s">
        <v>57</v>
      </c>
      <c r="C55" s="6">
        <v>6401</v>
      </c>
      <c r="D55" s="7">
        <v>6399</v>
      </c>
      <c r="E55" s="6">
        <v>6400</v>
      </c>
      <c r="F55" s="6">
        <f t="shared" si="0"/>
        <v>19200</v>
      </c>
    </row>
    <row r="56" spans="1:6" ht="15">
      <c r="A56" s="2">
        <v>53</v>
      </c>
      <c r="B56" s="2" t="s">
        <v>58</v>
      </c>
      <c r="C56" s="6">
        <v>4138</v>
      </c>
      <c r="D56" s="7">
        <v>3930</v>
      </c>
      <c r="E56" s="6">
        <v>3932</v>
      </c>
      <c r="F56" s="6">
        <f t="shared" si="0"/>
        <v>12000</v>
      </c>
    </row>
    <row r="57" spans="1:6" ht="15">
      <c r="A57" s="2">
        <v>54</v>
      </c>
      <c r="B57" s="2" t="s">
        <v>59</v>
      </c>
      <c r="C57" s="6">
        <v>3200</v>
      </c>
      <c r="D57" s="7">
        <v>3200</v>
      </c>
      <c r="E57" s="6">
        <v>3200</v>
      </c>
      <c r="F57" s="6">
        <f t="shared" si="0"/>
        <v>9600</v>
      </c>
    </row>
    <row r="58" spans="1:6" ht="15">
      <c r="A58" s="2">
        <v>55</v>
      </c>
      <c r="B58" s="2" t="s">
        <v>60</v>
      </c>
      <c r="C58" s="6">
        <v>6404</v>
      </c>
      <c r="D58" s="7">
        <v>6397</v>
      </c>
      <c r="E58" s="6">
        <v>6399</v>
      </c>
      <c r="F58" s="6">
        <f t="shared" si="0"/>
        <v>19200</v>
      </c>
    </row>
    <row r="59" spans="1:6" ht="15">
      <c r="A59" s="2">
        <v>56</v>
      </c>
      <c r="B59" s="2" t="s">
        <v>61</v>
      </c>
      <c r="C59" s="6">
        <v>6400</v>
      </c>
      <c r="D59" s="7">
        <v>6400</v>
      </c>
      <c r="E59" s="6">
        <v>6400</v>
      </c>
      <c r="F59" s="6">
        <f t="shared" si="0"/>
        <v>19200</v>
      </c>
    </row>
    <row r="60" spans="1:6" ht="15">
      <c r="A60" s="2">
        <v>57</v>
      </c>
      <c r="B60" s="2" t="s">
        <v>62</v>
      </c>
      <c r="C60" s="6">
        <v>6400</v>
      </c>
      <c r="D60" s="7">
        <v>6400</v>
      </c>
      <c r="E60" s="6">
        <v>6400</v>
      </c>
      <c r="F60" s="6">
        <f t="shared" si="0"/>
        <v>19200</v>
      </c>
    </row>
    <row r="61" spans="1:6" ht="15">
      <c r="A61" s="2">
        <v>58</v>
      </c>
      <c r="B61" s="2" t="s">
        <v>63</v>
      </c>
      <c r="C61" s="6">
        <v>3338</v>
      </c>
      <c r="D61" s="7">
        <v>3293</v>
      </c>
      <c r="E61" s="6">
        <v>2969</v>
      </c>
      <c r="F61" s="6">
        <f t="shared" si="0"/>
        <v>9600</v>
      </c>
    </row>
    <row r="62" spans="1:6" ht="15">
      <c r="A62" s="2">
        <v>59</v>
      </c>
      <c r="B62" s="2" t="s">
        <v>64</v>
      </c>
      <c r="C62" s="6">
        <v>4004</v>
      </c>
      <c r="D62" s="7">
        <v>4062</v>
      </c>
      <c r="E62" s="6">
        <v>3934</v>
      </c>
      <c r="F62" s="6">
        <f t="shared" si="0"/>
        <v>12000</v>
      </c>
    </row>
    <row r="63" spans="1:6" ht="15">
      <c r="A63" s="2">
        <v>60</v>
      </c>
      <c r="B63" s="2" t="s">
        <v>65</v>
      </c>
      <c r="C63" s="6">
        <v>6796</v>
      </c>
      <c r="D63" s="7">
        <v>6453</v>
      </c>
      <c r="E63" s="6">
        <v>5951</v>
      </c>
      <c r="F63" s="6">
        <f t="shared" si="0"/>
        <v>19200</v>
      </c>
    </row>
    <row r="64" spans="1:6" ht="15">
      <c r="A64" s="2">
        <v>61</v>
      </c>
      <c r="B64" s="2" t="s">
        <v>66</v>
      </c>
      <c r="C64" s="6">
        <v>6405</v>
      </c>
      <c r="D64" s="7">
        <v>6395</v>
      </c>
      <c r="E64" s="6">
        <v>6400</v>
      </c>
      <c r="F64" s="6">
        <f t="shared" si="0"/>
        <v>19200</v>
      </c>
    </row>
    <row r="65" spans="1:6" ht="15">
      <c r="A65" s="2">
        <v>62</v>
      </c>
      <c r="B65" s="2" t="s">
        <v>67</v>
      </c>
      <c r="C65" s="6">
        <v>15277.4</v>
      </c>
      <c r="D65" s="7">
        <v>16132.6</v>
      </c>
      <c r="E65" s="6">
        <v>15867.4</v>
      </c>
      <c r="F65" s="6">
        <f t="shared" si="0"/>
        <v>47277.4</v>
      </c>
    </row>
    <row r="66" spans="1:6" ht="15">
      <c r="A66" s="2">
        <v>63</v>
      </c>
      <c r="B66" s="2" t="s">
        <v>68</v>
      </c>
      <c r="C66" s="6">
        <v>6400</v>
      </c>
      <c r="D66" s="7">
        <v>6400</v>
      </c>
      <c r="E66" s="6">
        <v>6400</v>
      </c>
      <c r="F66" s="6">
        <f t="shared" si="0"/>
        <v>19200</v>
      </c>
    </row>
    <row r="67" spans="1:6" ht="15">
      <c r="A67" s="2">
        <v>64</v>
      </c>
      <c r="B67" s="2" t="s">
        <v>69</v>
      </c>
      <c r="C67" s="6">
        <v>4800</v>
      </c>
      <c r="D67" s="7">
        <v>4893</v>
      </c>
      <c r="E67" s="6">
        <v>4707</v>
      </c>
      <c r="F67" s="6">
        <f t="shared" si="0"/>
        <v>14400</v>
      </c>
    </row>
    <row r="68" spans="1:6" ht="15">
      <c r="A68" s="2">
        <v>65</v>
      </c>
      <c r="B68" s="2" t="s">
        <v>70</v>
      </c>
      <c r="C68" s="6">
        <v>4800</v>
      </c>
      <c r="D68" s="7">
        <v>4800</v>
      </c>
      <c r="E68" s="6">
        <v>4800</v>
      </c>
      <c r="F68" s="6">
        <f t="shared" si="0"/>
        <v>14400</v>
      </c>
    </row>
    <row r="69" spans="1:6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6">
        <f aca="true" t="shared" si="1" ref="F69:F97">C69+D69+E69</f>
        <v>9600</v>
      </c>
    </row>
    <row r="70" spans="1:6" ht="15">
      <c r="A70" s="2">
        <v>67</v>
      </c>
      <c r="B70" s="2" t="s">
        <v>72</v>
      </c>
      <c r="C70" s="6">
        <v>6400</v>
      </c>
      <c r="D70" s="7">
        <v>6495</v>
      </c>
      <c r="E70" s="6">
        <v>6305</v>
      </c>
      <c r="F70" s="6">
        <f t="shared" si="1"/>
        <v>19200</v>
      </c>
    </row>
    <row r="71" spans="1:6" ht="15">
      <c r="A71" s="2">
        <v>68</v>
      </c>
      <c r="B71" s="2" t="s">
        <v>73</v>
      </c>
      <c r="C71" s="6">
        <v>4800</v>
      </c>
      <c r="D71" s="7">
        <v>4841</v>
      </c>
      <c r="E71" s="6">
        <v>4759</v>
      </c>
      <c r="F71" s="6">
        <f t="shared" si="1"/>
        <v>14400</v>
      </c>
    </row>
    <row r="72" spans="1:6" ht="15">
      <c r="A72" s="2">
        <v>69</v>
      </c>
      <c r="B72" s="2" t="s">
        <v>74</v>
      </c>
      <c r="C72" s="6">
        <v>3303</v>
      </c>
      <c r="D72" s="7">
        <v>3249</v>
      </c>
      <c r="E72" s="6">
        <v>3048</v>
      </c>
      <c r="F72" s="6">
        <f t="shared" si="1"/>
        <v>9600</v>
      </c>
    </row>
    <row r="73" spans="1:6" ht="15">
      <c r="A73" s="2">
        <v>70</v>
      </c>
      <c r="B73" s="2" t="s">
        <v>75</v>
      </c>
      <c r="C73" s="6">
        <v>7858</v>
      </c>
      <c r="D73" s="7">
        <v>7132</v>
      </c>
      <c r="E73" s="6">
        <v>6610</v>
      </c>
      <c r="F73" s="6">
        <f t="shared" si="1"/>
        <v>21600</v>
      </c>
    </row>
    <row r="74" spans="1:6" ht="15">
      <c r="A74" s="2">
        <v>71</v>
      </c>
      <c r="B74" s="2" t="s">
        <v>76</v>
      </c>
      <c r="C74" s="6">
        <v>4922</v>
      </c>
      <c r="D74" s="7">
        <v>4758</v>
      </c>
      <c r="E74" s="6">
        <v>4720</v>
      </c>
      <c r="F74" s="6">
        <f t="shared" si="1"/>
        <v>14400</v>
      </c>
    </row>
    <row r="75" spans="1:6" ht="15">
      <c r="A75" s="2">
        <v>72</v>
      </c>
      <c r="B75" s="2" t="s">
        <v>77</v>
      </c>
      <c r="C75" s="6">
        <v>3200</v>
      </c>
      <c r="D75" s="7">
        <v>3223</v>
      </c>
      <c r="E75" s="6">
        <v>3177</v>
      </c>
      <c r="F75" s="6">
        <f t="shared" si="1"/>
        <v>9600</v>
      </c>
    </row>
    <row r="76" spans="1:6" ht="15">
      <c r="A76" s="2">
        <v>73</v>
      </c>
      <c r="B76" s="2" t="s">
        <v>78</v>
      </c>
      <c r="C76" s="6">
        <v>3215</v>
      </c>
      <c r="D76" s="7">
        <v>3265</v>
      </c>
      <c r="E76" s="6">
        <v>3120</v>
      </c>
      <c r="F76" s="6">
        <f t="shared" si="1"/>
        <v>9600</v>
      </c>
    </row>
    <row r="77" spans="1:6" ht="15">
      <c r="A77" s="2">
        <v>74</v>
      </c>
      <c r="B77" s="2" t="s">
        <v>79</v>
      </c>
      <c r="C77" s="6">
        <v>3275</v>
      </c>
      <c r="D77" s="7">
        <v>3310</v>
      </c>
      <c r="E77" s="6">
        <v>3015</v>
      </c>
      <c r="F77" s="6">
        <f t="shared" si="1"/>
        <v>9600</v>
      </c>
    </row>
    <row r="78" spans="1:6" ht="15">
      <c r="A78" s="2">
        <v>75</v>
      </c>
      <c r="B78" s="2" t="s">
        <v>80</v>
      </c>
      <c r="C78" s="6">
        <v>6400</v>
      </c>
      <c r="D78" s="7">
        <v>6400</v>
      </c>
      <c r="E78" s="6">
        <v>6400</v>
      </c>
      <c r="F78" s="6">
        <f t="shared" si="1"/>
        <v>19200</v>
      </c>
    </row>
    <row r="79" spans="1:6" ht="15">
      <c r="A79" s="2">
        <v>76</v>
      </c>
      <c r="B79" s="2" t="s">
        <v>81</v>
      </c>
      <c r="C79" s="6">
        <v>5243</v>
      </c>
      <c r="D79" s="7">
        <v>4724</v>
      </c>
      <c r="E79" s="6">
        <v>4433</v>
      </c>
      <c r="F79" s="6">
        <f t="shared" si="1"/>
        <v>14400</v>
      </c>
    </row>
    <row r="80" spans="1:6" ht="15">
      <c r="A80" s="2">
        <v>77</v>
      </c>
      <c r="B80" s="2" t="s">
        <v>82</v>
      </c>
      <c r="C80" s="6">
        <v>3495</v>
      </c>
      <c r="D80" s="7">
        <v>3120</v>
      </c>
      <c r="E80" s="6">
        <v>2985</v>
      </c>
      <c r="F80" s="6">
        <f t="shared" si="1"/>
        <v>9600</v>
      </c>
    </row>
    <row r="81" spans="1:6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f t="shared" si="1"/>
        <v>4000</v>
      </c>
    </row>
    <row r="82" spans="1:6" ht="15">
      <c r="A82" s="2">
        <v>79</v>
      </c>
      <c r="B82" s="2" t="s">
        <v>84</v>
      </c>
      <c r="C82" s="6">
        <v>4800</v>
      </c>
      <c r="D82" s="7">
        <v>4800</v>
      </c>
      <c r="E82" s="6">
        <v>4800</v>
      </c>
      <c r="F82" s="6">
        <f t="shared" si="1"/>
        <v>14400</v>
      </c>
    </row>
    <row r="83" spans="1:6" ht="15">
      <c r="A83" s="2">
        <v>80</v>
      </c>
      <c r="B83" s="2" t="s">
        <v>85</v>
      </c>
      <c r="C83" s="6">
        <v>12800</v>
      </c>
      <c r="D83" s="7">
        <v>12800</v>
      </c>
      <c r="E83" s="6">
        <v>12800</v>
      </c>
      <c r="F83" s="6">
        <f t="shared" si="1"/>
        <v>38400</v>
      </c>
    </row>
    <row r="84" spans="1:6" ht="15">
      <c r="A84" s="2">
        <v>81</v>
      </c>
      <c r="B84" s="2" t="s">
        <v>86</v>
      </c>
      <c r="C84" s="6">
        <v>3200</v>
      </c>
      <c r="D84" s="7">
        <v>3200</v>
      </c>
      <c r="E84" s="6">
        <v>3200</v>
      </c>
      <c r="F84" s="6">
        <f t="shared" si="1"/>
        <v>9600</v>
      </c>
    </row>
    <row r="85" spans="1:6" ht="15">
      <c r="A85" s="2">
        <v>82</v>
      </c>
      <c r="B85" s="2" t="s">
        <v>87</v>
      </c>
      <c r="C85" s="6">
        <v>3495</v>
      </c>
      <c r="D85" s="7">
        <v>3170</v>
      </c>
      <c r="E85" s="6">
        <v>2935</v>
      </c>
      <c r="F85" s="6">
        <f t="shared" si="1"/>
        <v>9600</v>
      </c>
    </row>
    <row r="86" spans="1:6" ht="15">
      <c r="A86" s="2">
        <v>83</v>
      </c>
      <c r="B86" s="2" t="s">
        <v>88</v>
      </c>
      <c r="C86" s="6">
        <v>4800</v>
      </c>
      <c r="D86" s="7">
        <v>4851.8</v>
      </c>
      <c r="E86" s="6">
        <v>4748.2</v>
      </c>
      <c r="F86" s="6">
        <f t="shared" si="1"/>
        <v>14400</v>
      </c>
    </row>
    <row r="87" spans="1:6" ht="15">
      <c r="A87" s="2">
        <v>84</v>
      </c>
      <c r="B87" s="2" t="s">
        <v>89</v>
      </c>
      <c r="C87" s="6">
        <v>4839</v>
      </c>
      <c r="D87" s="7">
        <v>4761</v>
      </c>
      <c r="E87" s="6">
        <v>4800</v>
      </c>
      <c r="F87" s="6">
        <f t="shared" si="1"/>
        <v>14400</v>
      </c>
    </row>
    <row r="88" spans="1:6" ht="15">
      <c r="A88" s="2">
        <v>85</v>
      </c>
      <c r="B88" s="2" t="s">
        <v>90</v>
      </c>
      <c r="C88" s="6">
        <v>25519</v>
      </c>
      <c r="D88" s="7">
        <v>22945</v>
      </c>
      <c r="E88" s="6">
        <v>21136</v>
      </c>
      <c r="F88" s="6">
        <f t="shared" si="1"/>
        <v>69600</v>
      </c>
    </row>
    <row r="89" spans="1:6" ht="15">
      <c r="A89" s="2">
        <v>86</v>
      </c>
      <c r="B89" s="2" t="s">
        <v>91</v>
      </c>
      <c r="C89" s="6">
        <v>4000</v>
      </c>
      <c r="D89" s="7">
        <v>4000</v>
      </c>
      <c r="E89" s="6">
        <v>4000</v>
      </c>
      <c r="F89" s="6">
        <f t="shared" si="1"/>
        <v>12000</v>
      </c>
    </row>
    <row r="90" spans="1:6" ht="15">
      <c r="A90" s="2">
        <v>87</v>
      </c>
      <c r="B90" s="2" t="s">
        <v>92</v>
      </c>
      <c r="C90" s="6">
        <v>3200</v>
      </c>
      <c r="D90" s="7">
        <v>3200</v>
      </c>
      <c r="E90" s="6">
        <v>3200</v>
      </c>
      <c r="F90" s="6">
        <f t="shared" si="1"/>
        <v>9600</v>
      </c>
    </row>
    <row r="91" spans="1:6" ht="15">
      <c r="A91" s="2">
        <v>88</v>
      </c>
      <c r="B91" s="2" t="s">
        <v>93</v>
      </c>
      <c r="C91" s="6">
        <v>6944</v>
      </c>
      <c r="D91" s="7">
        <v>6419</v>
      </c>
      <c r="E91" s="6">
        <v>5837</v>
      </c>
      <c r="F91" s="6">
        <f t="shared" si="1"/>
        <v>19200</v>
      </c>
    </row>
    <row r="92" spans="1:6" ht="15">
      <c r="A92" s="2">
        <v>89</v>
      </c>
      <c r="B92" s="2" t="s">
        <v>94</v>
      </c>
      <c r="C92" s="6">
        <v>9745</v>
      </c>
      <c r="D92" s="7">
        <v>10395</v>
      </c>
      <c r="E92" s="6">
        <v>8660</v>
      </c>
      <c r="F92" s="6">
        <f t="shared" si="1"/>
        <v>28800</v>
      </c>
    </row>
    <row r="93" spans="1:6" ht="15">
      <c r="A93" s="2">
        <v>90</v>
      </c>
      <c r="B93" s="2" t="s">
        <v>95</v>
      </c>
      <c r="C93" s="6">
        <v>7337</v>
      </c>
      <c r="D93" s="7">
        <v>7084</v>
      </c>
      <c r="E93" s="6">
        <v>7179</v>
      </c>
      <c r="F93" s="6">
        <f t="shared" si="1"/>
        <v>21600</v>
      </c>
    </row>
    <row r="94" spans="1:6" ht="15">
      <c r="A94" s="2">
        <v>91</v>
      </c>
      <c r="B94" s="2" t="s">
        <v>96</v>
      </c>
      <c r="C94" s="6">
        <v>3220</v>
      </c>
      <c r="D94" s="7">
        <v>3220</v>
      </c>
      <c r="E94" s="6">
        <v>3160</v>
      </c>
      <c r="F94" s="6">
        <f t="shared" si="1"/>
        <v>9600</v>
      </c>
    </row>
    <row r="95" spans="1:6" ht="15">
      <c r="A95" s="2">
        <v>92</v>
      </c>
      <c r="B95" s="2" t="s">
        <v>97</v>
      </c>
      <c r="C95" s="6">
        <v>4923</v>
      </c>
      <c r="D95" s="7">
        <v>5117</v>
      </c>
      <c r="E95" s="6">
        <v>4360</v>
      </c>
      <c r="F95" s="6">
        <f t="shared" si="1"/>
        <v>14400</v>
      </c>
    </row>
    <row r="96" spans="1:6" ht="15">
      <c r="A96" s="2">
        <v>93</v>
      </c>
      <c r="B96" s="2" t="s">
        <v>98</v>
      </c>
      <c r="C96" s="6">
        <v>3200</v>
      </c>
      <c r="D96" s="7">
        <v>3200</v>
      </c>
      <c r="E96" s="6">
        <v>3200</v>
      </c>
      <c r="F96" s="6">
        <f t="shared" si="1"/>
        <v>9600</v>
      </c>
    </row>
    <row r="97" spans="1:6" ht="15">
      <c r="A97" s="2">
        <v>94</v>
      </c>
      <c r="B97" s="2" t="s">
        <v>99</v>
      </c>
      <c r="C97" s="6">
        <v>6459</v>
      </c>
      <c r="D97" s="7">
        <v>6768</v>
      </c>
      <c r="E97" s="6">
        <v>5973</v>
      </c>
      <c r="F97" s="6">
        <f t="shared" si="1"/>
        <v>19200</v>
      </c>
    </row>
    <row r="98" spans="1:6" ht="15">
      <c r="A98" s="2"/>
      <c r="B98" s="2" t="s">
        <v>100</v>
      </c>
      <c r="C98" s="6">
        <f>SUM(C4:C97)</f>
        <v>559047.8500000001</v>
      </c>
      <c r="D98" s="6">
        <f>SUM(D4:D97)</f>
        <v>550879</v>
      </c>
      <c r="E98" s="6">
        <f>SUM(E4:E97)</f>
        <v>529875</v>
      </c>
      <c r="F98" s="6">
        <f>SUM(F4:F97)</f>
        <v>1639801.8499999999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C4" sqref="C4:C97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9" width="15.57421875" style="3" bestFit="1" customWidth="1"/>
  </cols>
  <sheetData>
    <row r="1" ht="18.75">
      <c r="B1" s="5" t="s">
        <v>0</v>
      </c>
    </row>
    <row r="3" spans="1:9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108</v>
      </c>
      <c r="F3" s="9" t="s">
        <v>111</v>
      </c>
      <c r="G3" s="9" t="s">
        <v>112</v>
      </c>
      <c r="H3" s="9" t="s">
        <v>113</v>
      </c>
      <c r="I3" s="8" t="s">
        <v>114</v>
      </c>
    </row>
    <row r="4" spans="1:9" ht="15">
      <c r="A4" s="2">
        <v>1</v>
      </c>
      <c r="B4" s="2" t="s">
        <v>6</v>
      </c>
      <c r="C4" s="6">
        <v>3480</v>
      </c>
      <c r="D4" s="7">
        <v>3135</v>
      </c>
      <c r="E4" s="6">
        <v>2985</v>
      </c>
      <c r="F4" s="6">
        <v>3200</v>
      </c>
      <c r="G4" s="6">
        <v>3200</v>
      </c>
      <c r="H4" s="6">
        <v>3200</v>
      </c>
      <c r="I4" s="6">
        <f>C4+D4+E4+F4+G4+H4</f>
        <v>19200</v>
      </c>
    </row>
    <row r="5" spans="1:9" ht="15">
      <c r="A5" s="2">
        <v>2</v>
      </c>
      <c r="B5" s="2" t="s">
        <v>7</v>
      </c>
      <c r="C5" s="6">
        <v>3200</v>
      </c>
      <c r="D5" s="7">
        <v>3200</v>
      </c>
      <c r="E5" s="6">
        <v>3200</v>
      </c>
      <c r="F5" s="6">
        <v>3200</v>
      </c>
      <c r="G5" s="6">
        <v>3200</v>
      </c>
      <c r="H5" s="6">
        <v>3200</v>
      </c>
      <c r="I5" s="6">
        <f aca="true" t="shared" si="0" ref="I5:I68">C5+D5+E5+F5+G5+H5</f>
        <v>19200</v>
      </c>
    </row>
    <row r="6" spans="1:9" ht="15">
      <c r="A6" s="2">
        <v>3</v>
      </c>
      <c r="B6" s="2" t="s">
        <v>8</v>
      </c>
      <c r="C6" s="6">
        <v>3424</v>
      </c>
      <c r="D6" s="7">
        <v>3228</v>
      </c>
      <c r="E6" s="6">
        <v>2948</v>
      </c>
      <c r="F6" s="6">
        <v>3200</v>
      </c>
      <c r="G6" s="6">
        <v>3200</v>
      </c>
      <c r="H6" s="6">
        <v>3200</v>
      </c>
      <c r="I6" s="6">
        <f t="shared" si="0"/>
        <v>19200</v>
      </c>
    </row>
    <row r="7" spans="1:9" ht="15">
      <c r="A7" s="2">
        <v>4</v>
      </c>
      <c r="B7" s="2" t="s">
        <v>9</v>
      </c>
      <c r="C7" s="6">
        <v>4901</v>
      </c>
      <c r="D7" s="7">
        <v>4925</v>
      </c>
      <c r="E7" s="6">
        <v>4574</v>
      </c>
      <c r="F7" s="6">
        <v>4800</v>
      </c>
      <c r="G7" s="6">
        <v>4800</v>
      </c>
      <c r="H7" s="6">
        <v>4800</v>
      </c>
      <c r="I7" s="6">
        <f t="shared" si="0"/>
        <v>28800</v>
      </c>
    </row>
    <row r="8" spans="1:9" ht="15">
      <c r="A8" s="2">
        <v>5</v>
      </c>
      <c r="B8" s="2" t="s">
        <v>10</v>
      </c>
      <c r="C8" s="6">
        <v>4392</v>
      </c>
      <c r="D8" s="7">
        <v>3926</v>
      </c>
      <c r="E8" s="6">
        <v>3682</v>
      </c>
      <c r="F8" s="6">
        <v>4000</v>
      </c>
      <c r="G8" s="6">
        <v>4000</v>
      </c>
      <c r="H8" s="6">
        <v>4000</v>
      </c>
      <c r="I8" s="6">
        <f t="shared" si="0"/>
        <v>24000</v>
      </c>
    </row>
    <row r="9" spans="1:9" ht="15">
      <c r="A9" s="2">
        <v>6</v>
      </c>
      <c r="B9" s="2" t="s">
        <v>11</v>
      </c>
      <c r="C9" s="6">
        <v>4346</v>
      </c>
      <c r="D9" s="7">
        <v>3674</v>
      </c>
      <c r="E9" s="6">
        <v>3980</v>
      </c>
      <c r="F9" s="6">
        <v>4000</v>
      </c>
      <c r="G9" s="6">
        <v>4000</v>
      </c>
      <c r="H9" s="6">
        <v>4000</v>
      </c>
      <c r="I9" s="6">
        <f t="shared" si="0"/>
        <v>24000</v>
      </c>
    </row>
    <row r="10" spans="1:9" ht="15">
      <c r="A10" s="2">
        <v>7</v>
      </c>
      <c r="B10" s="2" t="s">
        <v>12</v>
      </c>
      <c r="C10" s="6">
        <v>3222</v>
      </c>
      <c r="D10" s="7">
        <v>3285</v>
      </c>
      <c r="E10" s="6">
        <v>3093</v>
      </c>
      <c r="F10" s="6">
        <v>3200</v>
      </c>
      <c r="G10" s="6">
        <v>3200</v>
      </c>
      <c r="H10" s="6">
        <v>3200</v>
      </c>
      <c r="I10" s="6">
        <f t="shared" si="0"/>
        <v>19200</v>
      </c>
    </row>
    <row r="11" spans="1:9" ht="15">
      <c r="A11" s="2">
        <v>8</v>
      </c>
      <c r="B11" s="2" t="s">
        <v>13</v>
      </c>
      <c r="C11" s="6">
        <v>4800</v>
      </c>
      <c r="D11" s="7">
        <v>4808</v>
      </c>
      <c r="E11" s="6">
        <v>4792</v>
      </c>
      <c r="F11" s="6">
        <v>4800</v>
      </c>
      <c r="G11" s="6">
        <v>4800</v>
      </c>
      <c r="H11" s="6">
        <v>4800</v>
      </c>
      <c r="I11" s="6">
        <f t="shared" si="0"/>
        <v>28800</v>
      </c>
    </row>
    <row r="12" spans="1:9" ht="15">
      <c r="A12" s="2">
        <v>9</v>
      </c>
      <c r="B12" s="2" t="s">
        <v>14</v>
      </c>
      <c r="C12" s="6">
        <v>6050</v>
      </c>
      <c r="D12" s="7">
        <v>6062</v>
      </c>
      <c r="E12" s="6">
        <v>5888</v>
      </c>
      <c r="F12" s="6">
        <v>6000</v>
      </c>
      <c r="G12" s="6">
        <v>6000</v>
      </c>
      <c r="H12" s="6">
        <v>6000</v>
      </c>
      <c r="I12" s="6">
        <f t="shared" si="0"/>
        <v>36000</v>
      </c>
    </row>
    <row r="13" spans="1:9" ht="15">
      <c r="A13" s="2">
        <v>10</v>
      </c>
      <c r="B13" s="2" t="s">
        <v>15</v>
      </c>
      <c r="C13" s="6">
        <v>3245</v>
      </c>
      <c r="D13" s="7">
        <v>3270</v>
      </c>
      <c r="E13" s="6">
        <v>3085</v>
      </c>
      <c r="F13" s="6">
        <v>3200</v>
      </c>
      <c r="G13" s="6">
        <v>3200</v>
      </c>
      <c r="H13" s="6">
        <v>3200</v>
      </c>
      <c r="I13" s="6">
        <f t="shared" si="0"/>
        <v>19200</v>
      </c>
    </row>
    <row r="14" spans="1:9" ht="15">
      <c r="A14" s="2">
        <v>11</v>
      </c>
      <c r="B14" s="2" t="s">
        <v>16</v>
      </c>
      <c r="C14" s="6">
        <v>3500</v>
      </c>
      <c r="D14" s="7">
        <v>3148</v>
      </c>
      <c r="E14" s="6">
        <v>2952</v>
      </c>
      <c r="F14" s="6">
        <v>3200</v>
      </c>
      <c r="G14" s="6">
        <v>3200</v>
      </c>
      <c r="H14" s="6">
        <v>3200</v>
      </c>
      <c r="I14" s="6">
        <f t="shared" si="0"/>
        <v>19200</v>
      </c>
    </row>
    <row r="15" spans="1:9" ht="15">
      <c r="A15" s="2">
        <v>12</v>
      </c>
      <c r="B15" s="2" t="s">
        <v>17</v>
      </c>
      <c r="C15" s="6">
        <v>3299</v>
      </c>
      <c r="D15" s="7">
        <v>3288</v>
      </c>
      <c r="E15" s="6">
        <v>3013</v>
      </c>
      <c r="F15" s="6">
        <v>3200</v>
      </c>
      <c r="G15" s="6">
        <v>3200</v>
      </c>
      <c r="H15" s="6">
        <v>3200</v>
      </c>
      <c r="I15" s="6">
        <f t="shared" si="0"/>
        <v>19200</v>
      </c>
    </row>
    <row r="16" spans="1:9" ht="15">
      <c r="A16" s="2">
        <v>13</v>
      </c>
      <c r="B16" s="2" t="s">
        <v>18</v>
      </c>
      <c r="C16" s="6">
        <v>13529</v>
      </c>
      <c r="D16" s="7">
        <v>13245</v>
      </c>
      <c r="E16" s="6">
        <v>11626</v>
      </c>
      <c r="F16" s="6">
        <v>12800</v>
      </c>
      <c r="G16" s="6">
        <v>12800</v>
      </c>
      <c r="H16" s="6">
        <v>12800</v>
      </c>
      <c r="I16" s="6">
        <f t="shared" si="0"/>
        <v>76800</v>
      </c>
    </row>
    <row r="17" spans="1:9" ht="15">
      <c r="A17" s="2">
        <v>14</v>
      </c>
      <c r="B17" s="2" t="s">
        <v>19</v>
      </c>
      <c r="C17" s="6">
        <v>4000</v>
      </c>
      <c r="D17" s="7">
        <v>4000</v>
      </c>
      <c r="E17" s="6">
        <v>4000</v>
      </c>
      <c r="F17" s="6">
        <v>4000</v>
      </c>
      <c r="G17" s="6">
        <v>4000</v>
      </c>
      <c r="H17" s="6">
        <v>4000</v>
      </c>
      <c r="I17" s="6">
        <f t="shared" si="0"/>
        <v>24000</v>
      </c>
    </row>
    <row r="18" spans="1:9" ht="15">
      <c r="A18" s="2">
        <v>15</v>
      </c>
      <c r="B18" s="2" t="s">
        <v>20</v>
      </c>
      <c r="C18" s="6">
        <v>5105</v>
      </c>
      <c r="D18" s="7">
        <v>4888</v>
      </c>
      <c r="E18" s="6">
        <v>4407</v>
      </c>
      <c r="F18" s="6">
        <v>4800</v>
      </c>
      <c r="G18" s="6">
        <v>4800</v>
      </c>
      <c r="H18" s="6">
        <v>4800</v>
      </c>
      <c r="I18" s="6">
        <f t="shared" si="0"/>
        <v>28800</v>
      </c>
    </row>
    <row r="19" spans="1:9" ht="15">
      <c r="A19" s="2">
        <v>16</v>
      </c>
      <c r="B19" s="2" t="s">
        <v>21</v>
      </c>
      <c r="C19" s="6">
        <v>12800</v>
      </c>
      <c r="D19" s="7">
        <v>12913</v>
      </c>
      <c r="E19" s="6">
        <v>12687</v>
      </c>
      <c r="F19" s="6">
        <v>12800</v>
      </c>
      <c r="G19" s="6">
        <v>12800</v>
      </c>
      <c r="H19" s="6">
        <v>12800</v>
      </c>
      <c r="I19" s="6">
        <f t="shared" si="0"/>
        <v>76800</v>
      </c>
    </row>
    <row r="20" spans="1:9" ht="15">
      <c r="A20" s="2">
        <v>17</v>
      </c>
      <c r="B20" s="2" t="s">
        <v>22</v>
      </c>
      <c r="C20" s="6">
        <v>14415</v>
      </c>
      <c r="D20" s="7">
        <v>14385</v>
      </c>
      <c r="E20" s="6">
        <v>14400</v>
      </c>
      <c r="F20" s="6">
        <v>14400</v>
      </c>
      <c r="G20" s="6">
        <v>14400</v>
      </c>
      <c r="H20" s="6">
        <v>14400</v>
      </c>
      <c r="I20" s="6">
        <f t="shared" si="0"/>
        <v>86400</v>
      </c>
    </row>
    <row r="21" spans="1:9" ht="15">
      <c r="A21" s="2">
        <v>18</v>
      </c>
      <c r="B21" s="2" t="s">
        <v>23</v>
      </c>
      <c r="C21" s="6">
        <v>6219.3</v>
      </c>
      <c r="D21" s="7">
        <v>7200</v>
      </c>
      <c r="E21" s="6">
        <v>7200</v>
      </c>
      <c r="F21" s="6">
        <v>7200</v>
      </c>
      <c r="G21" s="6">
        <v>7200</v>
      </c>
      <c r="H21" s="6">
        <v>7200</v>
      </c>
      <c r="I21" s="6">
        <f t="shared" si="0"/>
        <v>42219.3</v>
      </c>
    </row>
    <row r="22" spans="1:9" ht="15">
      <c r="A22" s="2">
        <v>19</v>
      </c>
      <c r="B22" s="2" t="s">
        <v>24</v>
      </c>
      <c r="C22" s="6">
        <v>5323</v>
      </c>
      <c r="D22" s="7">
        <v>5230</v>
      </c>
      <c r="E22" s="6">
        <v>5047</v>
      </c>
      <c r="F22" s="6">
        <v>5200</v>
      </c>
      <c r="G22" s="6">
        <v>5200</v>
      </c>
      <c r="H22" s="6">
        <v>5200</v>
      </c>
      <c r="I22" s="6">
        <f t="shared" si="0"/>
        <v>31200</v>
      </c>
    </row>
    <row r="23" spans="1:9" ht="15">
      <c r="A23" s="2">
        <v>20</v>
      </c>
      <c r="B23" s="2" t="s">
        <v>25</v>
      </c>
      <c r="C23" s="6">
        <v>3220</v>
      </c>
      <c r="D23" s="7">
        <v>3220</v>
      </c>
      <c r="E23" s="6">
        <v>3160</v>
      </c>
      <c r="F23" s="6">
        <v>3200</v>
      </c>
      <c r="G23" s="6">
        <v>3200</v>
      </c>
      <c r="H23" s="6">
        <v>3200</v>
      </c>
      <c r="I23" s="6">
        <f t="shared" si="0"/>
        <v>19200</v>
      </c>
    </row>
    <row r="24" spans="1:9" ht="15">
      <c r="A24" s="2">
        <v>21</v>
      </c>
      <c r="B24" s="2" t="s">
        <v>26</v>
      </c>
      <c r="C24" s="6">
        <v>7200</v>
      </c>
      <c r="D24" s="7">
        <v>7280</v>
      </c>
      <c r="E24" s="6">
        <v>7120</v>
      </c>
      <c r="F24" s="6">
        <v>7200</v>
      </c>
      <c r="G24" s="6">
        <v>7200</v>
      </c>
      <c r="H24" s="6">
        <v>7200</v>
      </c>
      <c r="I24" s="6">
        <f t="shared" si="0"/>
        <v>43200</v>
      </c>
    </row>
    <row r="25" spans="1:9" ht="15">
      <c r="A25" s="2">
        <v>22</v>
      </c>
      <c r="B25" s="2" t="s">
        <v>27</v>
      </c>
      <c r="C25" s="6">
        <v>3201</v>
      </c>
      <c r="D25" s="7">
        <v>3199</v>
      </c>
      <c r="E25" s="6">
        <v>3200</v>
      </c>
      <c r="F25" s="6">
        <v>3200</v>
      </c>
      <c r="G25" s="6">
        <v>3200</v>
      </c>
      <c r="H25" s="6">
        <v>3200</v>
      </c>
      <c r="I25" s="6">
        <f t="shared" si="0"/>
        <v>19200</v>
      </c>
    </row>
    <row r="26" spans="1:9" ht="15">
      <c r="A26" s="2">
        <v>23</v>
      </c>
      <c r="B26" s="2" t="s">
        <v>28</v>
      </c>
      <c r="C26" s="6">
        <v>3266</v>
      </c>
      <c r="D26" s="7">
        <v>3223</v>
      </c>
      <c r="E26" s="6">
        <v>3111</v>
      </c>
      <c r="F26" s="6">
        <v>3200</v>
      </c>
      <c r="G26" s="6">
        <v>3200</v>
      </c>
      <c r="H26" s="6">
        <v>3200</v>
      </c>
      <c r="I26" s="6">
        <f t="shared" si="0"/>
        <v>19200</v>
      </c>
    </row>
    <row r="27" spans="1:9" ht="15">
      <c r="A27" s="2">
        <v>24</v>
      </c>
      <c r="B27" s="2" t="s">
        <v>29</v>
      </c>
      <c r="C27" s="6">
        <v>4892</v>
      </c>
      <c r="D27" s="7">
        <v>4847</v>
      </c>
      <c r="E27" s="6">
        <v>4661</v>
      </c>
      <c r="F27" s="6">
        <v>4800</v>
      </c>
      <c r="G27" s="6">
        <v>4800</v>
      </c>
      <c r="H27" s="6">
        <v>4800</v>
      </c>
      <c r="I27" s="6">
        <f t="shared" si="0"/>
        <v>28800</v>
      </c>
    </row>
    <row r="28" spans="1:9" ht="15">
      <c r="A28" s="2">
        <v>25</v>
      </c>
      <c r="B28" s="2" t="s">
        <v>30</v>
      </c>
      <c r="C28" s="6">
        <v>4800</v>
      </c>
      <c r="D28" s="7">
        <v>4800</v>
      </c>
      <c r="E28" s="6">
        <v>4800</v>
      </c>
      <c r="F28" s="6">
        <v>4800</v>
      </c>
      <c r="G28" s="6">
        <v>4800</v>
      </c>
      <c r="H28" s="6">
        <v>4800</v>
      </c>
      <c r="I28" s="6">
        <f t="shared" si="0"/>
        <v>28800</v>
      </c>
    </row>
    <row r="29" spans="1:9" ht="15">
      <c r="A29" s="2">
        <v>26</v>
      </c>
      <c r="B29" s="2" t="s">
        <v>31</v>
      </c>
      <c r="C29" s="6">
        <v>6400</v>
      </c>
      <c r="D29" s="7">
        <v>6400</v>
      </c>
      <c r="E29" s="6">
        <v>6400</v>
      </c>
      <c r="F29" s="6">
        <v>6400</v>
      </c>
      <c r="G29" s="6">
        <v>6400</v>
      </c>
      <c r="H29" s="6">
        <v>6400</v>
      </c>
      <c r="I29" s="6">
        <f t="shared" si="0"/>
        <v>38400</v>
      </c>
    </row>
    <row r="30" spans="1:9" ht="15">
      <c r="A30" s="2">
        <v>27</v>
      </c>
      <c r="B30" s="2" t="s">
        <v>32</v>
      </c>
      <c r="C30" s="6">
        <v>4363</v>
      </c>
      <c r="D30" s="7">
        <v>3979.8</v>
      </c>
      <c r="E30" s="6">
        <v>3657.2</v>
      </c>
      <c r="F30" s="6">
        <v>4000</v>
      </c>
      <c r="G30" s="6">
        <v>4000</v>
      </c>
      <c r="H30" s="6">
        <v>4000</v>
      </c>
      <c r="I30" s="6">
        <f t="shared" si="0"/>
        <v>24000</v>
      </c>
    </row>
    <row r="31" spans="1:9" ht="15">
      <c r="A31" s="2">
        <v>28</v>
      </c>
      <c r="B31" s="2" t="s">
        <v>33</v>
      </c>
      <c r="C31" s="6">
        <v>4800</v>
      </c>
      <c r="D31" s="7">
        <v>4827</v>
      </c>
      <c r="E31" s="6">
        <v>4773</v>
      </c>
      <c r="F31" s="6">
        <v>4800</v>
      </c>
      <c r="G31" s="6">
        <v>4800</v>
      </c>
      <c r="H31" s="6">
        <v>4800</v>
      </c>
      <c r="I31" s="6">
        <f t="shared" si="0"/>
        <v>28800</v>
      </c>
    </row>
    <row r="32" spans="1:9" ht="15">
      <c r="A32" s="2">
        <v>29</v>
      </c>
      <c r="B32" s="2" t="s">
        <v>34</v>
      </c>
      <c r="C32" s="6">
        <v>11051</v>
      </c>
      <c r="D32" s="7">
        <v>11013</v>
      </c>
      <c r="E32" s="6">
        <v>10336</v>
      </c>
      <c r="F32" s="6">
        <v>10800</v>
      </c>
      <c r="G32" s="6">
        <v>10800</v>
      </c>
      <c r="H32" s="6">
        <v>10800</v>
      </c>
      <c r="I32" s="6">
        <f t="shared" si="0"/>
        <v>64800</v>
      </c>
    </row>
    <row r="33" spans="1:9" ht="15">
      <c r="A33" s="2">
        <v>30</v>
      </c>
      <c r="B33" s="2" t="s">
        <v>35</v>
      </c>
      <c r="C33" s="6">
        <v>3200</v>
      </c>
      <c r="D33" s="7">
        <v>3200</v>
      </c>
      <c r="E33" s="6">
        <v>3200</v>
      </c>
      <c r="F33" s="6">
        <v>3200</v>
      </c>
      <c r="G33" s="6">
        <v>3200</v>
      </c>
      <c r="H33" s="6">
        <v>3200</v>
      </c>
      <c r="I33" s="6">
        <f t="shared" si="0"/>
        <v>19200</v>
      </c>
    </row>
    <row r="34" spans="1:9" ht="15">
      <c r="A34" s="2">
        <v>31</v>
      </c>
      <c r="B34" s="2" t="s">
        <v>36</v>
      </c>
      <c r="C34" s="6">
        <v>3200</v>
      </c>
      <c r="D34" s="7">
        <v>3200</v>
      </c>
      <c r="E34" s="6">
        <v>3200</v>
      </c>
      <c r="F34" s="6">
        <v>3200</v>
      </c>
      <c r="G34" s="6">
        <v>3200</v>
      </c>
      <c r="H34" s="6">
        <v>3200</v>
      </c>
      <c r="I34" s="6">
        <f t="shared" si="0"/>
        <v>19200</v>
      </c>
    </row>
    <row r="35" spans="1:9" ht="15">
      <c r="A35" s="2">
        <v>32</v>
      </c>
      <c r="B35" s="2" t="s">
        <v>37</v>
      </c>
      <c r="C35" s="6">
        <v>4000</v>
      </c>
      <c r="D35" s="7">
        <v>4246</v>
      </c>
      <c r="E35" s="6">
        <v>3754</v>
      </c>
      <c r="F35" s="6">
        <v>4000</v>
      </c>
      <c r="G35" s="6">
        <v>4000</v>
      </c>
      <c r="H35" s="6">
        <v>4000</v>
      </c>
      <c r="I35" s="6">
        <f t="shared" si="0"/>
        <v>24000</v>
      </c>
    </row>
    <row r="36" spans="1:9" ht="15">
      <c r="A36" s="2">
        <v>33</v>
      </c>
      <c r="B36" s="2" t="s">
        <v>38</v>
      </c>
      <c r="C36" s="6">
        <v>4800</v>
      </c>
      <c r="D36" s="7">
        <v>4800</v>
      </c>
      <c r="E36" s="6">
        <v>4800</v>
      </c>
      <c r="F36" s="6">
        <v>4800</v>
      </c>
      <c r="G36" s="6">
        <v>4800</v>
      </c>
      <c r="H36" s="6">
        <v>4800</v>
      </c>
      <c r="I36" s="6">
        <f t="shared" si="0"/>
        <v>28800</v>
      </c>
    </row>
    <row r="37" spans="1:9" ht="15">
      <c r="A37" s="2">
        <v>34</v>
      </c>
      <c r="B37" s="2" t="s">
        <v>39</v>
      </c>
      <c r="C37" s="6">
        <v>3216</v>
      </c>
      <c r="D37" s="7">
        <v>3249</v>
      </c>
      <c r="E37" s="6">
        <v>3135</v>
      </c>
      <c r="F37" s="6">
        <v>3200</v>
      </c>
      <c r="G37" s="6">
        <v>3200</v>
      </c>
      <c r="H37" s="6">
        <v>3200</v>
      </c>
      <c r="I37" s="6">
        <f t="shared" si="0"/>
        <v>19200</v>
      </c>
    </row>
    <row r="38" spans="1:9" ht="15">
      <c r="A38" s="2">
        <v>35</v>
      </c>
      <c r="B38" s="2" t="s">
        <v>40</v>
      </c>
      <c r="C38" s="6">
        <v>4215</v>
      </c>
      <c r="D38" s="7">
        <v>4157</v>
      </c>
      <c r="E38" s="6">
        <v>3628</v>
      </c>
      <c r="F38" s="6">
        <v>4000</v>
      </c>
      <c r="G38" s="6">
        <v>4000</v>
      </c>
      <c r="H38" s="6">
        <v>4000</v>
      </c>
      <c r="I38" s="6">
        <f t="shared" si="0"/>
        <v>24000</v>
      </c>
    </row>
    <row r="39" spans="1:9" ht="15">
      <c r="A39" s="2">
        <v>36</v>
      </c>
      <c r="B39" s="2" t="s">
        <v>41</v>
      </c>
      <c r="C39" s="6">
        <v>9600</v>
      </c>
      <c r="D39" s="7">
        <v>9600</v>
      </c>
      <c r="E39" s="6">
        <v>9600</v>
      </c>
      <c r="F39" s="6">
        <v>9600</v>
      </c>
      <c r="G39" s="6">
        <v>9600</v>
      </c>
      <c r="H39" s="6">
        <v>9600</v>
      </c>
      <c r="I39" s="6">
        <f t="shared" si="0"/>
        <v>57600</v>
      </c>
    </row>
    <row r="40" spans="1:9" ht="15">
      <c r="A40" s="2">
        <v>37</v>
      </c>
      <c r="B40" s="2" t="s">
        <v>42</v>
      </c>
      <c r="C40" s="6">
        <v>3200</v>
      </c>
      <c r="D40" s="7">
        <v>3202</v>
      </c>
      <c r="E40" s="6">
        <v>3198</v>
      </c>
      <c r="F40" s="6">
        <v>3200</v>
      </c>
      <c r="G40" s="6">
        <v>3200</v>
      </c>
      <c r="H40" s="6">
        <v>3200</v>
      </c>
      <c r="I40" s="6">
        <f t="shared" si="0"/>
        <v>19200</v>
      </c>
    </row>
    <row r="41" spans="1:9" ht="15">
      <c r="A41" s="2">
        <v>38</v>
      </c>
      <c r="B41" s="2" t="s">
        <v>43</v>
      </c>
      <c r="C41" s="6">
        <v>7200</v>
      </c>
      <c r="D41" s="7">
        <v>7200</v>
      </c>
      <c r="E41" s="6">
        <v>7200</v>
      </c>
      <c r="F41" s="6">
        <v>7200</v>
      </c>
      <c r="G41" s="6">
        <v>7200</v>
      </c>
      <c r="H41" s="6">
        <v>7200</v>
      </c>
      <c r="I41" s="6">
        <f t="shared" si="0"/>
        <v>43200</v>
      </c>
    </row>
    <row r="42" spans="1:9" ht="15">
      <c r="A42" s="2">
        <v>39</v>
      </c>
      <c r="B42" s="2" t="s">
        <v>44</v>
      </c>
      <c r="C42" s="6">
        <v>4224</v>
      </c>
      <c r="D42" s="7">
        <v>4093.8</v>
      </c>
      <c r="E42" s="6">
        <v>3682.2</v>
      </c>
      <c r="F42" s="6">
        <v>4000</v>
      </c>
      <c r="G42" s="6">
        <v>4000</v>
      </c>
      <c r="H42" s="6">
        <v>4000</v>
      </c>
      <c r="I42" s="6">
        <f t="shared" si="0"/>
        <v>24000</v>
      </c>
    </row>
    <row r="43" spans="1:9" ht="15">
      <c r="A43" s="2">
        <v>40</v>
      </c>
      <c r="B43" s="2" t="s">
        <v>45</v>
      </c>
      <c r="C43" s="6">
        <v>4000</v>
      </c>
      <c r="D43" s="7">
        <v>4166</v>
      </c>
      <c r="E43" s="6">
        <v>3834</v>
      </c>
      <c r="F43" s="6">
        <v>4000</v>
      </c>
      <c r="G43" s="6">
        <v>4000</v>
      </c>
      <c r="H43" s="6">
        <v>4000</v>
      </c>
      <c r="I43" s="6">
        <f t="shared" si="0"/>
        <v>24000</v>
      </c>
    </row>
    <row r="44" spans="1:9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6">
        <v>4800</v>
      </c>
      <c r="G44" s="6">
        <v>4800</v>
      </c>
      <c r="H44" s="6">
        <v>4800</v>
      </c>
      <c r="I44" s="6">
        <f t="shared" si="0"/>
        <v>28800</v>
      </c>
    </row>
    <row r="45" spans="1:9" ht="15">
      <c r="A45" s="2">
        <v>42</v>
      </c>
      <c r="B45" s="2" t="s">
        <v>47</v>
      </c>
      <c r="C45" s="6">
        <v>4084</v>
      </c>
      <c r="D45" s="7">
        <v>4293</v>
      </c>
      <c r="E45" s="6">
        <v>3623</v>
      </c>
      <c r="F45" s="6">
        <v>4000</v>
      </c>
      <c r="G45" s="6">
        <v>4000</v>
      </c>
      <c r="H45" s="6">
        <v>4000</v>
      </c>
      <c r="I45" s="6">
        <f t="shared" si="0"/>
        <v>24000</v>
      </c>
    </row>
    <row r="46" spans="1:9" ht="15">
      <c r="A46" s="2">
        <v>43</v>
      </c>
      <c r="B46" s="2" t="s">
        <v>48</v>
      </c>
      <c r="C46" s="6">
        <v>3272</v>
      </c>
      <c r="D46" s="7">
        <v>3128</v>
      </c>
      <c r="E46" s="6">
        <v>3200</v>
      </c>
      <c r="F46" s="6">
        <v>3200</v>
      </c>
      <c r="G46" s="6">
        <v>3200</v>
      </c>
      <c r="H46" s="6">
        <v>3200</v>
      </c>
      <c r="I46" s="6">
        <f t="shared" si="0"/>
        <v>19200</v>
      </c>
    </row>
    <row r="47" spans="1:9" ht="15">
      <c r="A47" s="2">
        <v>44</v>
      </c>
      <c r="B47" s="2" t="s">
        <v>49</v>
      </c>
      <c r="C47" s="6">
        <v>5128</v>
      </c>
      <c r="D47" s="7">
        <v>4690</v>
      </c>
      <c r="E47" s="6">
        <v>4582</v>
      </c>
      <c r="F47" s="6">
        <v>4800</v>
      </c>
      <c r="G47" s="6">
        <v>4800</v>
      </c>
      <c r="H47" s="6">
        <v>4800</v>
      </c>
      <c r="I47" s="6">
        <f t="shared" si="0"/>
        <v>28800</v>
      </c>
    </row>
    <row r="48" spans="1:9" ht="15">
      <c r="A48" s="2">
        <v>45</v>
      </c>
      <c r="B48" s="2" t="s">
        <v>50</v>
      </c>
      <c r="C48" s="6">
        <v>3242</v>
      </c>
      <c r="D48" s="7">
        <v>3241</v>
      </c>
      <c r="E48" s="6">
        <v>3117</v>
      </c>
      <c r="F48" s="6">
        <v>3200</v>
      </c>
      <c r="G48" s="6">
        <v>3200</v>
      </c>
      <c r="H48" s="6">
        <v>3200</v>
      </c>
      <c r="I48" s="6">
        <f t="shared" si="0"/>
        <v>19200</v>
      </c>
    </row>
    <row r="49" spans="1:9" ht="15">
      <c r="A49" s="2">
        <v>46</v>
      </c>
      <c r="B49" s="2" t="s">
        <v>51</v>
      </c>
      <c r="C49" s="6">
        <v>12000</v>
      </c>
      <c r="D49" s="7">
        <v>12000</v>
      </c>
      <c r="E49" s="6">
        <v>12000</v>
      </c>
      <c r="F49" s="6">
        <v>12000</v>
      </c>
      <c r="G49" s="6">
        <v>12000</v>
      </c>
      <c r="H49" s="6">
        <v>12000</v>
      </c>
      <c r="I49" s="6">
        <f t="shared" si="0"/>
        <v>72000</v>
      </c>
    </row>
    <row r="50" spans="1:9" ht="15">
      <c r="A50" s="2">
        <v>47</v>
      </c>
      <c r="B50" s="2" t="s">
        <v>52</v>
      </c>
      <c r="C50" s="6">
        <v>38718</v>
      </c>
      <c r="D50" s="7">
        <v>39735</v>
      </c>
      <c r="E50" s="6">
        <v>36747</v>
      </c>
      <c r="F50" s="6">
        <v>38400</v>
      </c>
      <c r="G50" s="6">
        <v>38400</v>
      </c>
      <c r="H50" s="6">
        <v>38400</v>
      </c>
      <c r="I50" s="6">
        <f t="shared" si="0"/>
        <v>230400</v>
      </c>
    </row>
    <row r="51" spans="1:9" ht="15">
      <c r="A51" s="2">
        <v>48</v>
      </c>
      <c r="B51" s="2" t="s">
        <v>53</v>
      </c>
      <c r="C51" s="6">
        <v>7200</v>
      </c>
      <c r="D51" s="7">
        <v>7200</v>
      </c>
      <c r="E51" s="6">
        <v>7200</v>
      </c>
      <c r="F51" s="6">
        <v>7200</v>
      </c>
      <c r="G51" s="6">
        <v>7200</v>
      </c>
      <c r="H51" s="6">
        <v>7200</v>
      </c>
      <c r="I51" s="6">
        <f t="shared" si="0"/>
        <v>43200</v>
      </c>
    </row>
    <row r="52" spans="1:9" ht="15">
      <c r="A52" s="2">
        <v>49</v>
      </c>
      <c r="B52" s="2" t="s">
        <v>54</v>
      </c>
      <c r="C52" s="6">
        <v>8000</v>
      </c>
      <c r="D52" s="7">
        <v>8000</v>
      </c>
      <c r="E52" s="6">
        <v>8000</v>
      </c>
      <c r="F52" s="6">
        <v>8000</v>
      </c>
      <c r="G52" s="6">
        <v>8000</v>
      </c>
      <c r="H52" s="6">
        <v>8000</v>
      </c>
      <c r="I52" s="6">
        <f t="shared" si="0"/>
        <v>48000</v>
      </c>
    </row>
    <row r="53" spans="1:9" ht="15">
      <c r="A53" s="2">
        <v>50</v>
      </c>
      <c r="B53" s="2" t="s">
        <v>55</v>
      </c>
      <c r="C53" s="6">
        <v>3220</v>
      </c>
      <c r="D53" s="7">
        <v>3220</v>
      </c>
      <c r="E53" s="6">
        <v>3160</v>
      </c>
      <c r="F53" s="6">
        <v>3200</v>
      </c>
      <c r="G53" s="6">
        <v>3200</v>
      </c>
      <c r="H53" s="6">
        <v>3200</v>
      </c>
      <c r="I53" s="6">
        <f t="shared" si="0"/>
        <v>19200</v>
      </c>
    </row>
    <row r="54" spans="1:9" ht="15">
      <c r="A54" s="2">
        <v>51</v>
      </c>
      <c r="B54" s="2" t="s">
        <v>56</v>
      </c>
      <c r="C54" s="6">
        <v>4025</v>
      </c>
      <c r="D54" s="7">
        <v>4057</v>
      </c>
      <c r="E54" s="6">
        <v>3918</v>
      </c>
      <c r="F54" s="6">
        <v>4000</v>
      </c>
      <c r="G54" s="6">
        <v>4000</v>
      </c>
      <c r="H54" s="6">
        <v>4000</v>
      </c>
      <c r="I54" s="6">
        <f t="shared" si="0"/>
        <v>24000</v>
      </c>
    </row>
    <row r="55" spans="1:9" ht="15">
      <c r="A55" s="2">
        <v>52</v>
      </c>
      <c r="B55" s="2" t="s">
        <v>57</v>
      </c>
      <c r="C55" s="6">
        <v>6401</v>
      </c>
      <c r="D55" s="7">
        <v>6399</v>
      </c>
      <c r="E55" s="6">
        <v>6400</v>
      </c>
      <c r="F55" s="6">
        <v>6400</v>
      </c>
      <c r="G55" s="6">
        <v>6400</v>
      </c>
      <c r="H55" s="6">
        <v>6400</v>
      </c>
      <c r="I55" s="6">
        <f t="shared" si="0"/>
        <v>38400</v>
      </c>
    </row>
    <row r="56" spans="1:9" ht="15">
      <c r="A56" s="2">
        <v>53</v>
      </c>
      <c r="B56" s="2" t="s">
        <v>58</v>
      </c>
      <c r="C56" s="6">
        <v>4138</v>
      </c>
      <c r="D56" s="7">
        <v>3930</v>
      </c>
      <c r="E56" s="6">
        <v>3932</v>
      </c>
      <c r="F56" s="6">
        <v>4000</v>
      </c>
      <c r="G56" s="6">
        <v>4000</v>
      </c>
      <c r="H56" s="6">
        <v>4000</v>
      </c>
      <c r="I56" s="6">
        <f t="shared" si="0"/>
        <v>24000</v>
      </c>
    </row>
    <row r="57" spans="1:9" ht="15">
      <c r="A57" s="2">
        <v>54</v>
      </c>
      <c r="B57" s="2" t="s">
        <v>59</v>
      </c>
      <c r="C57" s="6">
        <v>3200</v>
      </c>
      <c r="D57" s="7">
        <v>3200</v>
      </c>
      <c r="E57" s="6">
        <v>3200</v>
      </c>
      <c r="F57" s="6">
        <v>3200</v>
      </c>
      <c r="G57" s="6">
        <v>3200</v>
      </c>
      <c r="H57" s="6">
        <v>3200</v>
      </c>
      <c r="I57" s="6">
        <f t="shared" si="0"/>
        <v>19200</v>
      </c>
    </row>
    <row r="58" spans="1:9" ht="15">
      <c r="A58" s="2">
        <v>55</v>
      </c>
      <c r="B58" s="2" t="s">
        <v>60</v>
      </c>
      <c r="C58" s="6">
        <v>6404</v>
      </c>
      <c r="D58" s="7">
        <v>6397</v>
      </c>
      <c r="E58" s="6">
        <v>6399</v>
      </c>
      <c r="F58" s="6">
        <v>6400</v>
      </c>
      <c r="G58" s="6">
        <v>6400</v>
      </c>
      <c r="H58" s="6">
        <v>6400</v>
      </c>
      <c r="I58" s="6">
        <f t="shared" si="0"/>
        <v>38400</v>
      </c>
    </row>
    <row r="59" spans="1:9" ht="15">
      <c r="A59" s="2">
        <v>56</v>
      </c>
      <c r="B59" s="2" t="s">
        <v>61</v>
      </c>
      <c r="C59" s="6">
        <v>6400</v>
      </c>
      <c r="D59" s="7">
        <v>6400</v>
      </c>
      <c r="E59" s="6">
        <v>6400</v>
      </c>
      <c r="F59" s="6">
        <v>6400</v>
      </c>
      <c r="G59" s="6">
        <v>6400</v>
      </c>
      <c r="H59" s="6">
        <v>6400</v>
      </c>
      <c r="I59" s="6">
        <f t="shared" si="0"/>
        <v>38400</v>
      </c>
    </row>
    <row r="60" spans="1:9" ht="15">
      <c r="A60" s="2">
        <v>57</v>
      </c>
      <c r="B60" s="2" t="s">
        <v>62</v>
      </c>
      <c r="C60" s="6">
        <v>6400</v>
      </c>
      <c r="D60" s="7">
        <v>6400</v>
      </c>
      <c r="E60" s="6">
        <v>6400</v>
      </c>
      <c r="F60" s="6">
        <v>6400</v>
      </c>
      <c r="G60" s="6">
        <v>6400</v>
      </c>
      <c r="H60" s="6">
        <v>6400</v>
      </c>
      <c r="I60" s="6">
        <f t="shared" si="0"/>
        <v>38400</v>
      </c>
    </row>
    <row r="61" spans="1:9" ht="15">
      <c r="A61" s="2">
        <v>58</v>
      </c>
      <c r="B61" s="2" t="s">
        <v>63</v>
      </c>
      <c r="C61" s="6">
        <v>3338</v>
      </c>
      <c r="D61" s="7">
        <v>3293</v>
      </c>
      <c r="E61" s="6">
        <v>2969</v>
      </c>
      <c r="F61" s="6">
        <v>3200</v>
      </c>
      <c r="G61" s="6">
        <v>3200</v>
      </c>
      <c r="H61" s="6">
        <v>3200</v>
      </c>
      <c r="I61" s="6">
        <f t="shared" si="0"/>
        <v>19200</v>
      </c>
    </row>
    <row r="62" spans="1:9" ht="15">
      <c r="A62" s="2">
        <v>59</v>
      </c>
      <c r="B62" s="2" t="s">
        <v>64</v>
      </c>
      <c r="C62" s="6">
        <v>4004</v>
      </c>
      <c r="D62" s="7">
        <v>4062</v>
      </c>
      <c r="E62" s="6">
        <v>3934</v>
      </c>
      <c r="F62" s="6">
        <v>7200</v>
      </c>
      <c r="G62" s="6">
        <v>7200</v>
      </c>
      <c r="H62" s="6">
        <v>7200</v>
      </c>
      <c r="I62" s="6">
        <f t="shared" si="0"/>
        <v>33600</v>
      </c>
    </row>
    <row r="63" spans="1:9" ht="15">
      <c r="A63" s="2">
        <v>60</v>
      </c>
      <c r="B63" s="2" t="s">
        <v>65</v>
      </c>
      <c r="C63" s="6">
        <v>6796</v>
      </c>
      <c r="D63" s="7">
        <v>6453</v>
      </c>
      <c r="E63" s="6">
        <v>5951</v>
      </c>
      <c r="F63" s="6">
        <v>6400</v>
      </c>
      <c r="G63" s="6">
        <v>6400</v>
      </c>
      <c r="H63" s="6">
        <v>6400</v>
      </c>
      <c r="I63" s="6">
        <f t="shared" si="0"/>
        <v>38400</v>
      </c>
    </row>
    <row r="64" spans="1:9" ht="15">
      <c r="A64" s="2">
        <v>61</v>
      </c>
      <c r="B64" s="2" t="s">
        <v>66</v>
      </c>
      <c r="C64" s="6">
        <v>6405</v>
      </c>
      <c r="D64" s="7">
        <v>6395</v>
      </c>
      <c r="E64" s="6">
        <v>6400</v>
      </c>
      <c r="F64" s="6">
        <v>9600</v>
      </c>
      <c r="G64" s="6">
        <v>9600</v>
      </c>
      <c r="H64" s="6">
        <v>9600</v>
      </c>
      <c r="I64" s="6">
        <f t="shared" si="0"/>
        <v>48000</v>
      </c>
    </row>
    <row r="65" spans="1:9" ht="15">
      <c r="A65" s="2">
        <v>62</v>
      </c>
      <c r="B65" s="2" t="s">
        <v>67</v>
      </c>
      <c r="C65" s="6">
        <v>15277.4</v>
      </c>
      <c r="D65" s="7">
        <v>16132.6</v>
      </c>
      <c r="E65" s="6">
        <v>15867.4</v>
      </c>
      <c r="F65" s="6">
        <v>16000</v>
      </c>
      <c r="G65" s="6">
        <v>16000</v>
      </c>
      <c r="H65" s="6">
        <v>16000</v>
      </c>
      <c r="I65" s="6">
        <f t="shared" si="0"/>
        <v>95277.4</v>
      </c>
    </row>
    <row r="66" spans="1:9" ht="15">
      <c r="A66" s="2">
        <v>63</v>
      </c>
      <c r="B66" s="2" t="s">
        <v>68</v>
      </c>
      <c r="C66" s="6">
        <v>6400</v>
      </c>
      <c r="D66" s="7">
        <v>6400</v>
      </c>
      <c r="E66" s="6">
        <v>6400</v>
      </c>
      <c r="F66" s="6">
        <v>6400</v>
      </c>
      <c r="G66" s="6">
        <v>6400</v>
      </c>
      <c r="H66" s="6">
        <v>6400</v>
      </c>
      <c r="I66" s="6">
        <f t="shared" si="0"/>
        <v>38400</v>
      </c>
    </row>
    <row r="67" spans="1:9" ht="15">
      <c r="A67" s="2">
        <v>64</v>
      </c>
      <c r="B67" s="2" t="s">
        <v>69</v>
      </c>
      <c r="C67" s="6">
        <v>4800</v>
      </c>
      <c r="D67" s="7">
        <v>4893</v>
      </c>
      <c r="E67" s="6">
        <v>4707</v>
      </c>
      <c r="F67" s="6">
        <v>4800</v>
      </c>
      <c r="G67" s="6">
        <v>4800</v>
      </c>
      <c r="H67" s="6">
        <v>4800</v>
      </c>
      <c r="I67" s="6">
        <f t="shared" si="0"/>
        <v>28800</v>
      </c>
    </row>
    <row r="68" spans="1:9" ht="15">
      <c r="A68" s="2">
        <v>65</v>
      </c>
      <c r="B68" s="2" t="s">
        <v>70</v>
      </c>
      <c r="C68" s="6">
        <v>4800</v>
      </c>
      <c r="D68" s="7">
        <v>4800</v>
      </c>
      <c r="E68" s="6">
        <v>4800</v>
      </c>
      <c r="F68" s="6">
        <v>4800</v>
      </c>
      <c r="G68" s="6">
        <v>4800</v>
      </c>
      <c r="H68" s="6">
        <v>4800</v>
      </c>
      <c r="I68" s="6">
        <f t="shared" si="0"/>
        <v>28800</v>
      </c>
    </row>
    <row r="69" spans="1:9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6">
        <v>3200</v>
      </c>
      <c r="G69" s="6">
        <v>3200</v>
      </c>
      <c r="H69" s="6">
        <v>3200</v>
      </c>
      <c r="I69" s="6">
        <f aca="true" t="shared" si="1" ref="I69:I97">C69+D69+E69+F69+G69+H69</f>
        <v>19200</v>
      </c>
    </row>
    <row r="70" spans="1:9" ht="15">
      <c r="A70" s="2">
        <v>67</v>
      </c>
      <c r="B70" s="2" t="s">
        <v>72</v>
      </c>
      <c r="C70" s="6">
        <v>6400</v>
      </c>
      <c r="D70" s="7">
        <v>6495</v>
      </c>
      <c r="E70" s="6">
        <v>6305</v>
      </c>
      <c r="F70" s="6">
        <v>6400</v>
      </c>
      <c r="G70" s="6">
        <v>6400</v>
      </c>
      <c r="H70" s="6">
        <v>6400</v>
      </c>
      <c r="I70" s="6">
        <f t="shared" si="1"/>
        <v>38400</v>
      </c>
    </row>
    <row r="71" spans="1:9" ht="15">
      <c r="A71" s="2">
        <v>68</v>
      </c>
      <c r="B71" s="2" t="s">
        <v>73</v>
      </c>
      <c r="C71" s="6">
        <v>4800</v>
      </c>
      <c r="D71" s="7">
        <v>4841</v>
      </c>
      <c r="E71" s="6">
        <v>4759</v>
      </c>
      <c r="F71" s="6">
        <v>4800</v>
      </c>
      <c r="G71" s="6">
        <v>4800</v>
      </c>
      <c r="H71" s="6">
        <v>4800</v>
      </c>
      <c r="I71" s="6">
        <f t="shared" si="1"/>
        <v>28800</v>
      </c>
    </row>
    <row r="72" spans="1:9" ht="15">
      <c r="A72" s="2">
        <v>69</v>
      </c>
      <c r="B72" s="2" t="s">
        <v>74</v>
      </c>
      <c r="C72" s="6">
        <v>3303</v>
      </c>
      <c r="D72" s="7">
        <v>3249</v>
      </c>
      <c r="E72" s="6">
        <v>3048</v>
      </c>
      <c r="F72" s="6">
        <v>3200</v>
      </c>
      <c r="G72" s="6">
        <v>3200</v>
      </c>
      <c r="H72" s="6">
        <v>3200</v>
      </c>
      <c r="I72" s="6">
        <f t="shared" si="1"/>
        <v>19200</v>
      </c>
    </row>
    <row r="73" spans="1:9" ht="15">
      <c r="A73" s="2">
        <v>70</v>
      </c>
      <c r="B73" s="2" t="s">
        <v>75</v>
      </c>
      <c r="C73" s="6">
        <v>7858</v>
      </c>
      <c r="D73" s="7">
        <v>7132</v>
      </c>
      <c r="E73" s="6">
        <v>6610</v>
      </c>
      <c r="F73" s="6">
        <v>7200</v>
      </c>
      <c r="G73" s="6">
        <v>7200</v>
      </c>
      <c r="H73" s="6">
        <v>7200</v>
      </c>
      <c r="I73" s="6">
        <f t="shared" si="1"/>
        <v>43200</v>
      </c>
    </row>
    <row r="74" spans="1:9" ht="15">
      <c r="A74" s="2">
        <v>71</v>
      </c>
      <c r="B74" s="2" t="s">
        <v>76</v>
      </c>
      <c r="C74" s="6">
        <v>4922</v>
      </c>
      <c r="D74" s="7">
        <v>4758</v>
      </c>
      <c r="E74" s="6">
        <v>4720</v>
      </c>
      <c r="F74" s="6">
        <v>4800</v>
      </c>
      <c r="G74" s="6">
        <v>4800</v>
      </c>
      <c r="H74" s="6">
        <v>4800</v>
      </c>
      <c r="I74" s="6">
        <f t="shared" si="1"/>
        <v>28800</v>
      </c>
    </row>
    <row r="75" spans="1:9" ht="15">
      <c r="A75" s="2">
        <v>72</v>
      </c>
      <c r="B75" s="2" t="s">
        <v>77</v>
      </c>
      <c r="C75" s="6">
        <v>3200</v>
      </c>
      <c r="D75" s="7">
        <v>3223</v>
      </c>
      <c r="E75" s="6">
        <v>3177</v>
      </c>
      <c r="F75" s="6">
        <v>3200</v>
      </c>
      <c r="G75" s="6">
        <v>3200</v>
      </c>
      <c r="H75" s="6">
        <v>3200</v>
      </c>
      <c r="I75" s="6">
        <f t="shared" si="1"/>
        <v>19200</v>
      </c>
    </row>
    <row r="76" spans="1:9" ht="15">
      <c r="A76" s="2">
        <v>73</v>
      </c>
      <c r="B76" s="2" t="s">
        <v>78</v>
      </c>
      <c r="C76" s="6">
        <v>3215</v>
      </c>
      <c r="D76" s="7">
        <v>3265</v>
      </c>
      <c r="E76" s="6">
        <v>3120</v>
      </c>
      <c r="F76" s="6">
        <v>3200</v>
      </c>
      <c r="G76" s="6">
        <v>3200</v>
      </c>
      <c r="H76" s="6">
        <v>3200</v>
      </c>
      <c r="I76" s="6">
        <f t="shared" si="1"/>
        <v>19200</v>
      </c>
    </row>
    <row r="77" spans="1:9" ht="15">
      <c r="A77" s="2">
        <v>74</v>
      </c>
      <c r="B77" s="2" t="s">
        <v>79</v>
      </c>
      <c r="C77" s="6">
        <v>3275</v>
      </c>
      <c r="D77" s="7">
        <v>3310</v>
      </c>
      <c r="E77" s="6">
        <v>3015</v>
      </c>
      <c r="F77" s="6">
        <v>3200</v>
      </c>
      <c r="G77" s="6">
        <v>3200</v>
      </c>
      <c r="H77" s="6">
        <v>3200</v>
      </c>
      <c r="I77" s="6">
        <f t="shared" si="1"/>
        <v>19200</v>
      </c>
    </row>
    <row r="78" spans="1:9" ht="15">
      <c r="A78" s="2">
        <v>75</v>
      </c>
      <c r="B78" s="2" t="s">
        <v>80</v>
      </c>
      <c r="C78" s="6">
        <v>6400</v>
      </c>
      <c r="D78" s="7">
        <v>6400</v>
      </c>
      <c r="E78" s="6">
        <v>6400</v>
      </c>
      <c r="F78" s="6">
        <v>6400</v>
      </c>
      <c r="G78" s="6">
        <v>6400</v>
      </c>
      <c r="H78" s="6">
        <v>6400</v>
      </c>
      <c r="I78" s="6">
        <f t="shared" si="1"/>
        <v>38400</v>
      </c>
    </row>
    <row r="79" spans="1:9" ht="15">
      <c r="A79" s="2">
        <v>76</v>
      </c>
      <c r="B79" s="2" t="s">
        <v>81</v>
      </c>
      <c r="C79" s="6">
        <v>5243</v>
      </c>
      <c r="D79" s="7">
        <v>4724</v>
      </c>
      <c r="E79" s="6">
        <v>4433</v>
      </c>
      <c r="F79" s="6">
        <v>4800</v>
      </c>
      <c r="G79" s="6">
        <v>4800</v>
      </c>
      <c r="H79" s="6">
        <v>4800</v>
      </c>
      <c r="I79" s="6">
        <f t="shared" si="1"/>
        <v>28800</v>
      </c>
    </row>
    <row r="80" spans="1:9" ht="15">
      <c r="A80" s="2">
        <v>77</v>
      </c>
      <c r="B80" s="2" t="s">
        <v>82</v>
      </c>
      <c r="C80" s="6">
        <v>3495</v>
      </c>
      <c r="D80" s="7">
        <v>3120</v>
      </c>
      <c r="E80" s="6">
        <v>2985</v>
      </c>
      <c r="F80" s="6">
        <v>3200</v>
      </c>
      <c r="G80" s="6">
        <v>3200</v>
      </c>
      <c r="H80" s="6">
        <v>3200</v>
      </c>
      <c r="I80" s="6">
        <f t="shared" si="1"/>
        <v>19200</v>
      </c>
    </row>
    <row r="81" spans="1:9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f t="shared" si="1"/>
        <v>4000</v>
      </c>
    </row>
    <row r="82" spans="1:9" ht="15">
      <c r="A82" s="2">
        <v>79</v>
      </c>
      <c r="B82" s="2" t="s">
        <v>84</v>
      </c>
      <c r="C82" s="6">
        <v>4800</v>
      </c>
      <c r="D82" s="7">
        <v>4800</v>
      </c>
      <c r="E82" s="6">
        <v>4800</v>
      </c>
      <c r="F82" s="6">
        <v>4800</v>
      </c>
      <c r="G82" s="6">
        <v>4800</v>
      </c>
      <c r="H82" s="6">
        <v>4800</v>
      </c>
      <c r="I82" s="6">
        <f t="shared" si="1"/>
        <v>28800</v>
      </c>
    </row>
    <row r="83" spans="1:9" ht="15">
      <c r="A83" s="2">
        <v>80</v>
      </c>
      <c r="B83" s="2" t="s">
        <v>85</v>
      </c>
      <c r="C83" s="6">
        <v>12800</v>
      </c>
      <c r="D83" s="7">
        <v>12800</v>
      </c>
      <c r="E83" s="6">
        <v>12800</v>
      </c>
      <c r="F83" s="6">
        <v>12800</v>
      </c>
      <c r="G83" s="6">
        <v>12800</v>
      </c>
      <c r="H83" s="6">
        <v>12800</v>
      </c>
      <c r="I83" s="6">
        <f t="shared" si="1"/>
        <v>76800</v>
      </c>
    </row>
    <row r="84" spans="1:9" ht="15">
      <c r="A84" s="2">
        <v>81</v>
      </c>
      <c r="B84" s="2" t="s">
        <v>86</v>
      </c>
      <c r="C84" s="6">
        <v>3200</v>
      </c>
      <c r="D84" s="7">
        <v>3200</v>
      </c>
      <c r="E84" s="6">
        <v>3200</v>
      </c>
      <c r="F84" s="6">
        <v>3200</v>
      </c>
      <c r="G84" s="6">
        <v>3200</v>
      </c>
      <c r="H84" s="6">
        <v>3200</v>
      </c>
      <c r="I84" s="6">
        <f t="shared" si="1"/>
        <v>19200</v>
      </c>
    </row>
    <row r="85" spans="1:9" ht="15">
      <c r="A85" s="2">
        <v>82</v>
      </c>
      <c r="B85" s="2" t="s">
        <v>87</v>
      </c>
      <c r="C85" s="6">
        <v>3495</v>
      </c>
      <c r="D85" s="7">
        <v>3170</v>
      </c>
      <c r="E85" s="6">
        <v>2935</v>
      </c>
      <c r="F85" s="6">
        <v>3200</v>
      </c>
      <c r="G85" s="6">
        <v>3200</v>
      </c>
      <c r="H85" s="6">
        <v>3200</v>
      </c>
      <c r="I85" s="6">
        <f t="shared" si="1"/>
        <v>19200</v>
      </c>
    </row>
    <row r="86" spans="1:9" ht="15">
      <c r="A86" s="2">
        <v>83</v>
      </c>
      <c r="B86" s="2" t="s">
        <v>88</v>
      </c>
      <c r="C86" s="6">
        <v>4800</v>
      </c>
      <c r="D86" s="7">
        <v>4851.8</v>
      </c>
      <c r="E86" s="6">
        <v>4748.2</v>
      </c>
      <c r="F86" s="6">
        <v>4800</v>
      </c>
      <c r="G86" s="6">
        <v>4800</v>
      </c>
      <c r="H86" s="6">
        <v>4800</v>
      </c>
      <c r="I86" s="6">
        <f t="shared" si="1"/>
        <v>28800</v>
      </c>
    </row>
    <row r="87" spans="1:9" ht="15">
      <c r="A87" s="2">
        <v>84</v>
      </c>
      <c r="B87" s="2" t="s">
        <v>89</v>
      </c>
      <c r="C87" s="6">
        <v>4839</v>
      </c>
      <c r="D87" s="7">
        <v>4761</v>
      </c>
      <c r="E87" s="6">
        <v>4800</v>
      </c>
      <c r="F87" s="6">
        <v>4800</v>
      </c>
      <c r="G87" s="6">
        <v>4800</v>
      </c>
      <c r="H87" s="6">
        <v>4800</v>
      </c>
      <c r="I87" s="6">
        <f t="shared" si="1"/>
        <v>28800</v>
      </c>
    </row>
    <row r="88" spans="1:9" ht="15">
      <c r="A88" s="2">
        <v>85</v>
      </c>
      <c r="B88" s="2" t="s">
        <v>90</v>
      </c>
      <c r="C88" s="6">
        <v>86417</v>
      </c>
      <c r="D88" s="7">
        <v>22945</v>
      </c>
      <c r="E88" s="6">
        <v>21136</v>
      </c>
      <c r="F88" s="6">
        <v>26400</v>
      </c>
      <c r="G88" s="6">
        <v>26400</v>
      </c>
      <c r="H88" s="6">
        <v>26400</v>
      </c>
      <c r="I88" s="6">
        <f t="shared" si="1"/>
        <v>209698</v>
      </c>
    </row>
    <row r="89" spans="1:9" ht="15">
      <c r="A89" s="2">
        <v>86</v>
      </c>
      <c r="B89" s="2" t="s">
        <v>91</v>
      </c>
      <c r="C89" s="6">
        <v>4000</v>
      </c>
      <c r="D89" s="7">
        <v>4000</v>
      </c>
      <c r="E89" s="6">
        <v>4000</v>
      </c>
      <c r="F89" s="6">
        <v>7200</v>
      </c>
      <c r="G89" s="6">
        <v>7200</v>
      </c>
      <c r="H89" s="6">
        <v>7200</v>
      </c>
      <c r="I89" s="6">
        <f t="shared" si="1"/>
        <v>33600</v>
      </c>
    </row>
    <row r="90" spans="1:9" ht="15">
      <c r="A90" s="2">
        <v>87</v>
      </c>
      <c r="B90" s="2" t="s">
        <v>92</v>
      </c>
      <c r="C90" s="6">
        <v>3200</v>
      </c>
      <c r="D90" s="7">
        <v>3200</v>
      </c>
      <c r="E90" s="6">
        <v>3200</v>
      </c>
      <c r="F90" s="6">
        <v>3200</v>
      </c>
      <c r="G90" s="6">
        <v>3200</v>
      </c>
      <c r="H90" s="6">
        <v>3200</v>
      </c>
      <c r="I90" s="6">
        <f t="shared" si="1"/>
        <v>19200</v>
      </c>
    </row>
    <row r="91" spans="1:9" ht="15">
      <c r="A91" s="2">
        <v>88</v>
      </c>
      <c r="B91" s="2" t="s">
        <v>93</v>
      </c>
      <c r="C91" s="6">
        <v>6944</v>
      </c>
      <c r="D91" s="7">
        <v>6419</v>
      </c>
      <c r="E91" s="6">
        <v>5837</v>
      </c>
      <c r="F91" s="6">
        <v>6400</v>
      </c>
      <c r="G91" s="6">
        <v>6400</v>
      </c>
      <c r="H91" s="6">
        <v>6400</v>
      </c>
      <c r="I91" s="6">
        <f t="shared" si="1"/>
        <v>38400</v>
      </c>
    </row>
    <row r="92" spans="1:9" ht="15">
      <c r="A92" s="2">
        <v>89</v>
      </c>
      <c r="B92" s="2" t="s">
        <v>94</v>
      </c>
      <c r="C92" s="6">
        <v>9745</v>
      </c>
      <c r="D92" s="7">
        <v>10395</v>
      </c>
      <c r="E92" s="6">
        <v>8660</v>
      </c>
      <c r="F92" s="6">
        <v>9600</v>
      </c>
      <c r="G92" s="6">
        <v>9600</v>
      </c>
      <c r="H92" s="6">
        <v>9600</v>
      </c>
      <c r="I92" s="6">
        <f t="shared" si="1"/>
        <v>57600</v>
      </c>
    </row>
    <row r="93" spans="1:9" ht="15">
      <c r="A93" s="2">
        <v>90</v>
      </c>
      <c r="B93" s="2" t="s">
        <v>95</v>
      </c>
      <c r="C93" s="6">
        <v>7337</v>
      </c>
      <c r="D93" s="7">
        <v>7084</v>
      </c>
      <c r="E93" s="6">
        <v>7179</v>
      </c>
      <c r="F93" s="6">
        <v>7200</v>
      </c>
      <c r="G93" s="6">
        <v>7200</v>
      </c>
      <c r="H93" s="6">
        <v>7200</v>
      </c>
      <c r="I93" s="6">
        <f t="shared" si="1"/>
        <v>43200</v>
      </c>
    </row>
    <row r="94" spans="1:9" ht="15">
      <c r="A94" s="2">
        <v>91</v>
      </c>
      <c r="B94" s="2" t="s">
        <v>96</v>
      </c>
      <c r="C94" s="6">
        <v>3220</v>
      </c>
      <c r="D94" s="7">
        <v>3220</v>
      </c>
      <c r="E94" s="6">
        <v>3160</v>
      </c>
      <c r="F94" s="6">
        <v>3200</v>
      </c>
      <c r="G94" s="6">
        <v>3200</v>
      </c>
      <c r="H94" s="6">
        <v>3200</v>
      </c>
      <c r="I94" s="6">
        <f t="shared" si="1"/>
        <v>19200</v>
      </c>
    </row>
    <row r="95" spans="1:9" ht="15">
      <c r="A95" s="2">
        <v>92</v>
      </c>
      <c r="B95" s="2" t="s">
        <v>97</v>
      </c>
      <c r="C95" s="6">
        <v>4923</v>
      </c>
      <c r="D95" s="7">
        <v>5117</v>
      </c>
      <c r="E95" s="6">
        <v>4360</v>
      </c>
      <c r="F95" s="6">
        <v>4800</v>
      </c>
      <c r="G95" s="6">
        <v>4800</v>
      </c>
      <c r="H95" s="6">
        <v>4800</v>
      </c>
      <c r="I95" s="6">
        <f t="shared" si="1"/>
        <v>28800</v>
      </c>
    </row>
    <row r="96" spans="1:9" ht="15">
      <c r="A96" s="2">
        <v>93</v>
      </c>
      <c r="B96" s="2" t="s">
        <v>98</v>
      </c>
      <c r="C96" s="6">
        <v>3200</v>
      </c>
      <c r="D96" s="7">
        <v>3200</v>
      </c>
      <c r="E96" s="6">
        <v>3200</v>
      </c>
      <c r="F96" s="6">
        <v>3200</v>
      </c>
      <c r="G96" s="6">
        <v>3200</v>
      </c>
      <c r="H96" s="6">
        <v>3200</v>
      </c>
      <c r="I96" s="6">
        <f t="shared" si="1"/>
        <v>19200</v>
      </c>
    </row>
    <row r="97" spans="1:9" ht="15">
      <c r="A97" s="2">
        <v>94</v>
      </c>
      <c r="B97" s="2" t="s">
        <v>99</v>
      </c>
      <c r="C97" s="6">
        <v>6459</v>
      </c>
      <c r="D97" s="7">
        <v>6768</v>
      </c>
      <c r="E97" s="6">
        <v>5973</v>
      </c>
      <c r="F97" s="6">
        <v>6400</v>
      </c>
      <c r="G97" s="6">
        <v>6400</v>
      </c>
      <c r="H97" s="6">
        <v>6400</v>
      </c>
      <c r="I97" s="6">
        <f t="shared" si="1"/>
        <v>38400</v>
      </c>
    </row>
    <row r="98" spans="1:9" ht="15">
      <c r="A98" s="2"/>
      <c r="B98" s="2" t="s">
        <v>100</v>
      </c>
      <c r="C98" s="6">
        <f aca="true" t="shared" si="2" ref="C98:I98">SUM(C4:C97)</f>
        <v>620440.7</v>
      </c>
      <c r="D98" s="6">
        <f t="shared" si="2"/>
        <v>550879</v>
      </c>
      <c r="E98" s="6">
        <f t="shared" si="2"/>
        <v>529875</v>
      </c>
      <c r="F98" s="6">
        <f t="shared" si="2"/>
        <v>558800</v>
      </c>
      <c r="G98" s="6">
        <f t="shared" si="2"/>
        <v>558800</v>
      </c>
      <c r="H98" s="6">
        <f t="shared" si="2"/>
        <v>558800</v>
      </c>
      <c r="I98" s="6">
        <f t="shared" si="2"/>
        <v>3377594.6999999997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3">
      <selection activeCell="L5" sqref="L5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9" width="15.57421875" style="3" bestFit="1" customWidth="1"/>
  </cols>
  <sheetData>
    <row r="1" ht="18.75">
      <c r="B1" s="5" t="s">
        <v>0</v>
      </c>
    </row>
    <row r="3" spans="1:9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115</v>
      </c>
      <c r="F3" s="9" t="s">
        <v>116</v>
      </c>
      <c r="G3" s="9" t="s">
        <v>117</v>
      </c>
      <c r="H3" s="9" t="s">
        <v>118</v>
      </c>
      <c r="I3" s="8" t="s">
        <v>119</v>
      </c>
    </row>
    <row r="4" spans="1:9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3331</v>
      </c>
      <c r="G4" s="6">
        <v>3306</v>
      </c>
      <c r="H4" s="6">
        <v>3306</v>
      </c>
      <c r="I4" s="6">
        <f>C4+D4+E4+F4+G4+H4</f>
        <v>20206</v>
      </c>
    </row>
    <row r="5" spans="1:9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3306</v>
      </c>
      <c r="H5" s="6">
        <v>3306</v>
      </c>
      <c r="I5" s="6">
        <f aca="true" t="shared" si="0" ref="I5:I68">C5+D5+E5+F5+G5+H5</f>
        <v>19473</v>
      </c>
    </row>
    <row r="6" spans="1:9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3331</v>
      </c>
      <c r="G6" s="6">
        <v>3306</v>
      </c>
      <c r="H6" s="6">
        <v>3306</v>
      </c>
      <c r="I6" s="6">
        <f t="shared" si="0"/>
        <v>19819</v>
      </c>
    </row>
    <row r="7" spans="1:9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4959</v>
      </c>
      <c r="H7" s="6">
        <v>4960</v>
      </c>
      <c r="I7" s="6">
        <f t="shared" si="0"/>
        <v>29567</v>
      </c>
    </row>
    <row r="8" spans="1:9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4164</v>
      </c>
      <c r="G8" s="6">
        <v>4133</v>
      </c>
      <c r="H8" s="6">
        <v>4132</v>
      </c>
      <c r="I8" s="6">
        <f t="shared" si="0"/>
        <v>24610</v>
      </c>
    </row>
    <row r="9" spans="1:9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4164</v>
      </c>
      <c r="G9" s="6">
        <v>4133</v>
      </c>
      <c r="H9" s="6">
        <v>4132</v>
      </c>
      <c r="I9" s="6">
        <f t="shared" si="0"/>
        <v>24403</v>
      </c>
    </row>
    <row r="10" spans="1:9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3306</v>
      </c>
      <c r="H10" s="6">
        <v>3306</v>
      </c>
      <c r="I10" s="6">
        <f t="shared" si="0"/>
        <v>19510</v>
      </c>
    </row>
    <row r="11" spans="1:9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4959</v>
      </c>
      <c r="H11" s="6">
        <v>4960</v>
      </c>
      <c r="I11" s="6">
        <f t="shared" si="0"/>
        <v>29004</v>
      </c>
    </row>
    <row r="12" spans="1:9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6199</v>
      </c>
      <c r="I12" s="6">
        <f t="shared" si="0"/>
        <v>36600</v>
      </c>
    </row>
    <row r="13" spans="1:9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3306</v>
      </c>
      <c r="H13" s="6">
        <v>3306</v>
      </c>
      <c r="I13" s="6">
        <f t="shared" si="0"/>
        <v>19718</v>
      </c>
    </row>
    <row r="14" spans="1:9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3331</v>
      </c>
      <c r="G14" s="6">
        <v>3306</v>
      </c>
      <c r="H14" s="6">
        <v>3306</v>
      </c>
      <c r="I14" s="6">
        <f t="shared" si="0"/>
        <v>20079</v>
      </c>
    </row>
    <row r="15" spans="1:9" ht="15">
      <c r="A15" s="2">
        <v>12</v>
      </c>
      <c r="B15" s="2" t="s">
        <v>17</v>
      </c>
      <c r="C15" s="6">
        <v>3299</v>
      </c>
      <c r="D15" s="7">
        <v>3288</v>
      </c>
      <c r="E15" s="6">
        <v>3292.0000000000005</v>
      </c>
      <c r="F15" s="11">
        <v>3331</v>
      </c>
      <c r="G15" s="6">
        <v>3306</v>
      </c>
      <c r="H15" s="6">
        <v>3306</v>
      </c>
      <c r="I15" s="6">
        <f t="shared" si="0"/>
        <v>19822</v>
      </c>
    </row>
    <row r="16" spans="1:9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13225</v>
      </c>
      <c r="H16" s="6">
        <v>13224</v>
      </c>
      <c r="I16" s="6">
        <f t="shared" si="0"/>
        <v>78291</v>
      </c>
    </row>
    <row r="17" spans="1:9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4133</v>
      </c>
      <c r="H17" s="6">
        <v>4132</v>
      </c>
      <c r="I17" s="6">
        <f t="shared" si="0"/>
        <v>24313</v>
      </c>
    </row>
    <row r="18" spans="1:9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4996</v>
      </c>
      <c r="G18" s="6">
        <v>4959</v>
      </c>
      <c r="H18" s="6">
        <v>4960</v>
      </c>
      <c r="I18" s="6">
        <f t="shared" si="0"/>
        <v>29709</v>
      </c>
    </row>
    <row r="19" spans="1:9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13225</v>
      </c>
      <c r="H19" s="6">
        <v>13224</v>
      </c>
      <c r="I19" s="6">
        <f t="shared" si="0"/>
        <v>76649</v>
      </c>
    </row>
    <row r="20" spans="1:9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14877</v>
      </c>
      <c r="I20" s="6">
        <f t="shared" si="0"/>
        <v>88090</v>
      </c>
    </row>
    <row r="21" spans="1:9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7439</v>
      </c>
      <c r="H21" s="6">
        <v>7438</v>
      </c>
      <c r="I21" s="6">
        <f t="shared" si="0"/>
        <v>36873.6</v>
      </c>
    </row>
    <row r="22" spans="1:9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5372</v>
      </c>
      <c r="I22" s="6">
        <f t="shared" si="0"/>
        <v>32034</v>
      </c>
    </row>
    <row r="23" spans="1:9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3306</v>
      </c>
      <c r="H23" s="6">
        <v>3306</v>
      </c>
      <c r="I23" s="6">
        <f t="shared" si="0"/>
        <v>19603</v>
      </c>
    </row>
    <row r="24" spans="1:9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7438</v>
      </c>
      <c r="I24" s="6">
        <f t="shared" si="0"/>
        <v>43997</v>
      </c>
    </row>
    <row r="25" spans="1:9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3306</v>
      </c>
      <c r="I25" s="6">
        <f t="shared" si="0"/>
        <v>19476</v>
      </c>
    </row>
    <row r="26" spans="1:9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3306</v>
      </c>
      <c r="H26" s="6">
        <v>3306</v>
      </c>
      <c r="I26" s="6">
        <f t="shared" si="0"/>
        <v>19637</v>
      </c>
    </row>
    <row r="27" spans="1:9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4959</v>
      </c>
      <c r="H27" s="6">
        <v>4960</v>
      </c>
      <c r="I27" s="6">
        <f t="shared" si="0"/>
        <v>29514</v>
      </c>
    </row>
    <row r="28" spans="1:9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4960</v>
      </c>
      <c r="I28" s="6">
        <f t="shared" si="0"/>
        <v>29217</v>
      </c>
    </row>
    <row r="29" spans="1:9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6613</v>
      </c>
      <c r="I29" s="6">
        <f t="shared" si="0"/>
        <v>37388</v>
      </c>
    </row>
    <row r="30" spans="1:9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4164</v>
      </c>
      <c r="G30" s="6">
        <v>4133</v>
      </c>
      <c r="H30" s="6">
        <v>4132</v>
      </c>
      <c r="I30" s="6">
        <f t="shared" si="0"/>
        <v>24749.8</v>
      </c>
    </row>
    <row r="31" spans="1:9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4960</v>
      </c>
      <c r="I31" s="6">
        <f t="shared" si="0"/>
        <v>29308</v>
      </c>
    </row>
    <row r="32" spans="1:9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11242</v>
      </c>
      <c r="G32" s="6">
        <v>11158</v>
      </c>
      <c r="H32" s="6">
        <v>11159</v>
      </c>
      <c r="I32" s="6">
        <f t="shared" si="0"/>
        <v>66510</v>
      </c>
    </row>
    <row r="33" spans="1:9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3306</v>
      </c>
      <c r="I33" s="6">
        <f t="shared" si="0"/>
        <v>19506</v>
      </c>
    </row>
    <row r="34" spans="1:9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3306</v>
      </c>
      <c r="I34" s="6">
        <f t="shared" si="0"/>
        <v>19316</v>
      </c>
    </row>
    <row r="35" spans="1:9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4164</v>
      </c>
      <c r="G35" s="6">
        <v>4133</v>
      </c>
      <c r="H35" s="6">
        <v>4132</v>
      </c>
      <c r="I35" s="6">
        <f t="shared" si="0"/>
        <v>24769</v>
      </c>
    </row>
    <row r="36" spans="1:9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4960</v>
      </c>
      <c r="I36" s="6">
        <f t="shared" si="0"/>
        <v>29278</v>
      </c>
    </row>
    <row r="37" spans="1:9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3306</v>
      </c>
      <c r="I37" s="6">
        <f t="shared" si="0"/>
        <v>19628</v>
      </c>
    </row>
    <row r="38" spans="1:9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4133</v>
      </c>
      <c r="H38" s="6">
        <v>4132</v>
      </c>
      <c r="I38" s="6">
        <f t="shared" si="0"/>
        <v>24434</v>
      </c>
    </row>
    <row r="39" spans="1:9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9918</v>
      </c>
      <c r="I39" s="6">
        <f t="shared" si="0"/>
        <v>58079</v>
      </c>
    </row>
    <row r="40" spans="1:9" ht="15">
      <c r="A40" s="2">
        <v>37</v>
      </c>
      <c r="B40" s="2" t="s">
        <v>42</v>
      </c>
      <c r="C40" s="6">
        <v>3200</v>
      </c>
      <c r="D40" s="7">
        <v>3202</v>
      </c>
      <c r="E40" s="6">
        <v>3082</v>
      </c>
      <c r="F40" s="11">
        <v>3331</v>
      </c>
      <c r="G40" s="6">
        <v>3306</v>
      </c>
      <c r="H40" s="6">
        <v>3306</v>
      </c>
      <c r="I40" s="6">
        <f t="shared" si="0"/>
        <v>19427</v>
      </c>
    </row>
    <row r="41" spans="1:9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7438</v>
      </c>
      <c r="I41" s="6">
        <f t="shared" si="0"/>
        <v>43945</v>
      </c>
    </row>
    <row r="42" spans="1:9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4133</v>
      </c>
      <c r="H42" s="6">
        <v>4132</v>
      </c>
      <c r="I42" s="6">
        <f t="shared" si="0"/>
        <v>25244.8</v>
      </c>
    </row>
    <row r="43" spans="1:9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4132</v>
      </c>
      <c r="I43" s="6">
        <f t="shared" si="0"/>
        <v>24545</v>
      </c>
    </row>
    <row r="44" spans="1:9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4960</v>
      </c>
      <c r="I44" s="6">
        <f t="shared" si="0"/>
        <v>29315</v>
      </c>
    </row>
    <row r="45" spans="1:9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4133</v>
      </c>
      <c r="H45" s="6">
        <v>4132</v>
      </c>
      <c r="I45" s="6">
        <f t="shared" si="0"/>
        <v>24963</v>
      </c>
    </row>
    <row r="46" spans="1:9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3306</v>
      </c>
      <c r="H46" s="6">
        <v>3306</v>
      </c>
      <c r="I46" s="6">
        <f t="shared" si="0"/>
        <v>19270</v>
      </c>
    </row>
    <row r="47" spans="1:9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4960</v>
      </c>
      <c r="I47" s="6">
        <f t="shared" si="0"/>
        <v>29312</v>
      </c>
    </row>
    <row r="48" spans="1:9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3306</v>
      </c>
      <c r="I48" s="6">
        <f t="shared" si="0"/>
        <v>19556</v>
      </c>
    </row>
    <row r="49" spans="1:9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12398</v>
      </c>
      <c r="I49" s="6">
        <f t="shared" si="0"/>
        <v>72925</v>
      </c>
    </row>
    <row r="50" spans="1:9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39972</v>
      </c>
      <c r="G50" s="6">
        <v>39674</v>
      </c>
      <c r="H50" s="6">
        <v>39673</v>
      </c>
      <c r="I50" s="6">
        <f t="shared" si="0"/>
        <v>238850</v>
      </c>
    </row>
    <row r="51" spans="1:9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7439</v>
      </c>
      <c r="H51" s="6">
        <v>7438</v>
      </c>
      <c r="I51" s="6">
        <f t="shared" si="0"/>
        <v>43333</v>
      </c>
    </row>
    <row r="52" spans="1:9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8266</v>
      </c>
      <c r="I52" s="6">
        <f t="shared" si="0"/>
        <v>48393</v>
      </c>
    </row>
    <row r="53" spans="1:9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3306</v>
      </c>
      <c r="H53" s="6">
        <v>3306</v>
      </c>
      <c r="I53" s="6">
        <f t="shared" si="0"/>
        <v>19603</v>
      </c>
    </row>
    <row r="54" spans="1:9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4132</v>
      </c>
      <c r="I54" s="6">
        <f t="shared" si="0"/>
        <v>24512</v>
      </c>
    </row>
    <row r="55" spans="1:9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6613</v>
      </c>
      <c r="I55" s="6">
        <f t="shared" si="0"/>
        <v>39071</v>
      </c>
    </row>
    <row r="56" spans="1:9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4133</v>
      </c>
      <c r="H56" s="6">
        <v>4132</v>
      </c>
      <c r="I56" s="6">
        <f t="shared" si="0"/>
        <v>24539</v>
      </c>
    </row>
    <row r="57" spans="1:9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3306</v>
      </c>
      <c r="I57" s="6">
        <f t="shared" si="0"/>
        <v>19377</v>
      </c>
    </row>
    <row r="58" spans="1:9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6612</v>
      </c>
      <c r="H58" s="6">
        <v>6613</v>
      </c>
      <c r="I58" s="6">
        <f t="shared" si="0"/>
        <v>39088</v>
      </c>
    </row>
    <row r="59" spans="1:9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6612</v>
      </c>
      <c r="H59" s="6">
        <v>6613</v>
      </c>
      <c r="I59" s="6">
        <f t="shared" si="0"/>
        <v>39098</v>
      </c>
    </row>
    <row r="60" spans="1:9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6612</v>
      </c>
      <c r="H60" s="6">
        <v>6613</v>
      </c>
      <c r="I60" s="6">
        <f t="shared" si="0"/>
        <v>39035</v>
      </c>
    </row>
    <row r="61" spans="1:9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3331</v>
      </c>
      <c r="G61" s="6">
        <v>3306</v>
      </c>
      <c r="H61" s="6">
        <v>3306</v>
      </c>
      <c r="I61" s="6">
        <f t="shared" si="0"/>
        <v>19815</v>
      </c>
    </row>
    <row r="62" spans="1:9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7439</v>
      </c>
      <c r="H62" s="6">
        <v>7438</v>
      </c>
      <c r="I62" s="6">
        <f t="shared" si="0"/>
        <v>34361</v>
      </c>
    </row>
    <row r="63" spans="1:9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6612</v>
      </c>
      <c r="H63" s="6">
        <v>6613</v>
      </c>
      <c r="I63" s="6">
        <f t="shared" si="0"/>
        <v>39325</v>
      </c>
    </row>
    <row r="64" spans="1:9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9919</v>
      </c>
      <c r="H64" s="6">
        <v>9918</v>
      </c>
      <c r="I64" s="6">
        <f t="shared" si="0"/>
        <v>49044</v>
      </c>
    </row>
    <row r="65" spans="1:9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16531</v>
      </c>
      <c r="H65" s="6">
        <v>16530</v>
      </c>
      <c r="I65" s="6">
        <f t="shared" si="0"/>
        <v>90812.6</v>
      </c>
    </row>
    <row r="66" spans="1:9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6613</v>
      </c>
      <c r="I66" s="6">
        <f t="shared" si="0"/>
        <v>37881</v>
      </c>
    </row>
    <row r="67" spans="1:9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4959</v>
      </c>
      <c r="H67" s="6">
        <v>4960</v>
      </c>
      <c r="I67" s="6">
        <f t="shared" si="0"/>
        <v>29308</v>
      </c>
    </row>
    <row r="68" spans="1:9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4960</v>
      </c>
      <c r="I68" s="6">
        <f t="shared" si="0"/>
        <v>29207</v>
      </c>
    </row>
    <row r="69" spans="1:9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3306</v>
      </c>
      <c r="I69" s="6">
        <f aca="true" t="shared" si="1" ref="I69:I97">C69+D69+E69+F69+G69+H69</f>
        <v>19543</v>
      </c>
    </row>
    <row r="70" spans="1:9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6662</v>
      </c>
      <c r="G70" s="6">
        <v>6612</v>
      </c>
      <c r="H70" s="6">
        <v>6613</v>
      </c>
      <c r="I70" s="6">
        <f t="shared" si="1"/>
        <v>39067</v>
      </c>
    </row>
    <row r="71" spans="1:9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4959</v>
      </c>
      <c r="H71" s="6">
        <v>4960</v>
      </c>
      <c r="I71" s="6">
        <f t="shared" si="1"/>
        <v>29354</v>
      </c>
    </row>
    <row r="72" spans="1:9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3306</v>
      </c>
      <c r="H72" s="6">
        <v>3306</v>
      </c>
      <c r="I72" s="6">
        <f t="shared" si="1"/>
        <v>19880</v>
      </c>
    </row>
    <row r="73" spans="1:9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7495</v>
      </c>
      <c r="G73" s="6">
        <v>7439</v>
      </c>
      <c r="H73" s="6">
        <v>7438</v>
      </c>
      <c r="I73" s="6">
        <f t="shared" si="1"/>
        <v>44000</v>
      </c>
    </row>
    <row r="74" spans="1:9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4960</v>
      </c>
      <c r="I74" s="6">
        <f t="shared" si="1"/>
        <v>29321</v>
      </c>
    </row>
    <row r="75" spans="1:9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3306</v>
      </c>
      <c r="H75" s="6">
        <v>3306</v>
      </c>
      <c r="I75" s="6">
        <f t="shared" si="1"/>
        <v>19461</v>
      </c>
    </row>
    <row r="76" spans="1:9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3306</v>
      </c>
      <c r="H76" s="6">
        <v>3306</v>
      </c>
      <c r="I76" s="6">
        <f t="shared" si="1"/>
        <v>19656</v>
      </c>
    </row>
    <row r="77" spans="1:9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3306</v>
      </c>
      <c r="H77" s="6">
        <v>3306</v>
      </c>
      <c r="I77" s="6">
        <f t="shared" si="1"/>
        <v>19826</v>
      </c>
    </row>
    <row r="78" spans="1:9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6613</v>
      </c>
      <c r="I78" s="6">
        <f t="shared" si="1"/>
        <v>38613</v>
      </c>
    </row>
    <row r="79" spans="1:9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4996</v>
      </c>
      <c r="G79" s="6">
        <v>4959</v>
      </c>
      <c r="H79" s="6">
        <v>4960</v>
      </c>
      <c r="I79" s="6">
        <f t="shared" si="1"/>
        <v>29944</v>
      </c>
    </row>
    <row r="80" spans="1:9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3306</v>
      </c>
      <c r="H80" s="6">
        <v>3306</v>
      </c>
      <c r="I80" s="6">
        <f t="shared" si="1"/>
        <v>19829</v>
      </c>
    </row>
    <row r="81" spans="1:9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f t="shared" si="1"/>
        <v>4000</v>
      </c>
    </row>
    <row r="82" spans="1:9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4960</v>
      </c>
      <c r="I82" s="6">
        <f t="shared" si="1"/>
        <v>29156</v>
      </c>
    </row>
    <row r="83" spans="1:9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13224</v>
      </c>
      <c r="I83" s="6">
        <f t="shared" si="1"/>
        <v>77908</v>
      </c>
    </row>
    <row r="84" spans="1:9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3306</v>
      </c>
      <c r="H84" s="6">
        <v>3306</v>
      </c>
      <c r="I84" s="6">
        <f t="shared" si="1"/>
        <v>19536.8</v>
      </c>
    </row>
    <row r="85" spans="1:9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3306</v>
      </c>
      <c r="H85" s="6">
        <v>3306</v>
      </c>
      <c r="I85" s="6">
        <f t="shared" si="1"/>
        <v>19773</v>
      </c>
    </row>
    <row r="86" spans="1:9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4960</v>
      </c>
      <c r="I86" s="6">
        <f t="shared" si="1"/>
        <v>29041.8</v>
      </c>
    </row>
    <row r="87" spans="1:9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4960</v>
      </c>
      <c r="I87" s="6">
        <f t="shared" si="1"/>
        <v>29234</v>
      </c>
    </row>
    <row r="88" spans="1:9" ht="15">
      <c r="A88" s="2">
        <v>85</v>
      </c>
      <c r="B88" s="2" t="s">
        <v>90</v>
      </c>
      <c r="C88" s="6">
        <v>86417</v>
      </c>
      <c r="D88" s="7">
        <v>22945</v>
      </c>
      <c r="E88" s="6">
        <v>25786</v>
      </c>
      <c r="F88" s="11">
        <v>27481</v>
      </c>
      <c r="G88" s="6">
        <v>27276</v>
      </c>
      <c r="H88" s="6">
        <v>27275</v>
      </c>
      <c r="I88" s="6">
        <f t="shared" si="1"/>
        <v>217180</v>
      </c>
    </row>
    <row r="89" spans="1:9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7439</v>
      </c>
      <c r="H89" s="6">
        <v>7438</v>
      </c>
      <c r="I89" s="6">
        <f t="shared" si="1"/>
        <v>34256</v>
      </c>
    </row>
    <row r="90" spans="1:9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3306</v>
      </c>
      <c r="I90" s="6">
        <f t="shared" si="1"/>
        <v>19545</v>
      </c>
    </row>
    <row r="91" spans="1:9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6612</v>
      </c>
      <c r="H91" s="6">
        <v>6613</v>
      </c>
      <c r="I91" s="6">
        <f t="shared" si="1"/>
        <v>39983</v>
      </c>
    </row>
    <row r="92" spans="1:9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9993.6</v>
      </c>
      <c r="G92" s="6">
        <v>9919</v>
      </c>
      <c r="H92" s="6">
        <v>9918</v>
      </c>
      <c r="I92" s="6">
        <f t="shared" si="1"/>
        <v>60965.6</v>
      </c>
    </row>
    <row r="93" spans="1:9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7438</v>
      </c>
      <c r="I93" s="6">
        <f t="shared" si="1"/>
        <v>44112</v>
      </c>
    </row>
    <row r="94" spans="1:9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3306</v>
      </c>
      <c r="I94" s="6">
        <f t="shared" si="1"/>
        <v>19603</v>
      </c>
    </row>
    <row r="95" spans="1:9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4996</v>
      </c>
      <c r="G95" s="6">
        <v>4959</v>
      </c>
      <c r="H95" s="6">
        <v>4960</v>
      </c>
      <c r="I95" s="6">
        <f t="shared" si="1"/>
        <v>30110</v>
      </c>
    </row>
    <row r="96" spans="1:9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3306</v>
      </c>
      <c r="H96" s="6">
        <v>3306</v>
      </c>
      <c r="I96" s="6">
        <f t="shared" si="1"/>
        <v>19534</v>
      </c>
    </row>
    <row r="97" spans="1:9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6612</v>
      </c>
      <c r="H97" s="6">
        <v>6613</v>
      </c>
      <c r="I97" s="6">
        <f t="shared" si="1"/>
        <v>40130</v>
      </c>
    </row>
    <row r="98" spans="1:9" ht="15">
      <c r="A98" s="2"/>
      <c r="B98" s="2" t="s">
        <v>100</v>
      </c>
      <c r="C98" s="6">
        <f aca="true" t="shared" si="2" ref="C98:I98">SUM(C4:C97)</f>
        <v>620440.7</v>
      </c>
      <c r="D98" s="6">
        <f t="shared" si="2"/>
        <v>550879</v>
      </c>
      <c r="E98" s="6">
        <f t="shared" si="2"/>
        <v>531236.7</v>
      </c>
      <c r="F98" s="6">
        <f t="shared" si="2"/>
        <v>581674.6</v>
      </c>
      <c r="G98" s="6">
        <f t="shared" si="2"/>
        <v>577333</v>
      </c>
      <c r="H98" s="6">
        <f t="shared" si="2"/>
        <v>577334</v>
      </c>
      <c r="I98" s="6">
        <f t="shared" si="2"/>
        <v>3438898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Q4" sqref="Q4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9" width="15.57421875" style="3" bestFit="1" customWidth="1"/>
  </cols>
  <sheetData>
    <row r="1" ht="18.75">
      <c r="B1" s="5" t="s">
        <v>0</v>
      </c>
    </row>
    <row r="3" spans="1:9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115</v>
      </c>
      <c r="F3" s="9" t="s">
        <v>120</v>
      </c>
      <c r="G3" s="9" t="s">
        <v>121</v>
      </c>
      <c r="H3" s="9" t="s">
        <v>118</v>
      </c>
      <c r="I3" s="8" t="s">
        <v>122</v>
      </c>
    </row>
    <row r="4" spans="1:9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3055</v>
      </c>
      <c r="H4" s="6">
        <v>3306</v>
      </c>
      <c r="I4" s="6">
        <f>C4+D4+E4+F4+G4+H4</f>
        <v>20206</v>
      </c>
    </row>
    <row r="5" spans="1:9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3306</v>
      </c>
      <c r="H5" s="6">
        <v>3306</v>
      </c>
      <c r="I5" s="6">
        <f aca="true" t="shared" si="0" ref="I5:I68">C5+D5+E5+F5+G5+H5</f>
        <v>19473</v>
      </c>
    </row>
    <row r="6" spans="1:9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3269</v>
      </c>
      <c r="H6" s="6">
        <v>3306</v>
      </c>
      <c r="I6" s="6">
        <f t="shared" si="0"/>
        <v>19819</v>
      </c>
    </row>
    <row r="7" spans="1:9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4959</v>
      </c>
      <c r="H7" s="6">
        <v>4960</v>
      </c>
      <c r="I7" s="6">
        <f t="shared" si="0"/>
        <v>29567</v>
      </c>
    </row>
    <row r="8" spans="1:9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3999</v>
      </c>
      <c r="H8" s="6">
        <v>4132</v>
      </c>
      <c r="I8" s="6">
        <f t="shared" si="0"/>
        <v>24610</v>
      </c>
    </row>
    <row r="9" spans="1:9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3951</v>
      </c>
      <c r="H9" s="6">
        <v>4132</v>
      </c>
      <c r="I9" s="6">
        <f t="shared" si="0"/>
        <v>24403</v>
      </c>
    </row>
    <row r="10" spans="1:9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3306</v>
      </c>
      <c r="H10" s="6">
        <v>3306</v>
      </c>
      <c r="I10" s="6">
        <f t="shared" si="0"/>
        <v>19510</v>
      </c>
    </row>
    <row r="11" spans="1:9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4959</v>
      </c>
      <c r="H11" s="6">
        <v>4960</v>
      </c>
      <c r="I11" s="6">
        <f t="shared" si="0"/>
        <v>29004</v>
      </c>
    </row>
    <row r="12" spans="1:9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6199</v>
      </c>
      <c r="I12" s="6">
        <f t="shared" si="0"/>
        <v>36600</v>
      </c>
    </row>
    <row r="13" spans="1:9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3306</v>
      </c>
      <c r="H13" s="6">
        <v>3306</v>
      </c>
      <c r="I13" s="6">
        <f t="shared" si="0"/>
        <v>19718</v>
      </c>
    </row>
    <row r="14" spans="1:9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2997</v>
      </c>
      <c r="H14" s="6">
        <v>3306</v>
      </c>
      <c r="I14" s="6">
        <f t="shared" si="0"/>
        <v>20079</v>
      </c>
    </row>
    <row r="15" spans="1:9" ht="15">
      <c r="A15" s="2">
        <v>12</v>
      </c>
      <c r="B15" s="2" t="s">
        <v>17</v>
      </c>
      <c r="C15" s="6">
        <v>3299</v>
      </c>
      <c r="D15" s="7">
        <v>3288</v>
      </c>
      <c r="E15" s="6">
        <v>3292.0000000000005</v>
      </c>
      <c r="F15" s="11">
        <v>3331</v>
      </c>
      <c r="G15" s="6">
        <v>3306</v>
      </c>
      <c r="H15" s="6">
        <v>3306</v>
      </c>
      <c r="I15" s="6">
        <f t="shared" si="0"/>
        <v>19822</v>
      </c>
    </row>
    <row r="16" spans="1:9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13225</v>
      </c>
      <c r="H16" s="6">
        <v>13224</v>
      </c>
      <c r="I16" s="6">
        <f t="shared" si="0"/>
        <v>78291</v>
      </c>
    </row>
    <row r="17" spans="1:9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4133</v>
      </c>
      <c r="H17" s="6">
        <v>4132</v>
      </c>
      <c r="I17" s="6">
        <f t="shared" si="0"/>
        <v>24313</v>
      </c>
    </row>
    <row r="18" spans="1:9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4929</v>
      </c>
      <c r="H18" s="6">
        <v>4960</v>
      </c>
      <c r="I18" s="6">
        <f t="shared" si="0"/>
        <v>29709</v>
      </c>
    </row>
    <row r="19" spans="1:9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13225</v>
      </c>
      <c r="H19" s="6">
        <v>13224</v>
      </c>
      <c r="I19" s="6">
        <f t="shared" si="0"/>
        <v>76649</v>
      </c>
    </row>
    <row r="20" spans="1:9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14877</v>
      </c>
      <c r="I20" s="6">
        <f t="shared" si="0"/>
        <v>88090</v>
      </c>
    </row>
    <row r="21" spans="1:9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7439</v>
      </c>
      <c r="H21" s="6">
        <v>7438</v>
      </c>
      <c r="I21" s="6">
        <f t="shared" si="0"/>
        <v>36873.6</v>
      </c>
    </row>
    <row r="22" spans="1:9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5372</v>
      </c>
      <c r="I22" s="6">
        <f t="shared" si="0"/>
        <v>32034</v>
      </c>
    </row>
    <row r="23" spans="1:9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3306</v>
      </c>
      <c r="H23" s="6">
        <v>3306</v>
      </c>
      <c r="I23" s="6">
        <f t="shared" si="0"/>
        <v>19603</v>
      </c>
    </row>
    <row r="24" spans="1:9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7438</v>
      </c>
      <c r="I24" s="6">
        <f t="shared" si="0"/>
        <v>43997</v>
      </c>
    </row>
    <row r="25" spans="1:9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3306</v>
      </c>
      <c r="I25" s="6">
        <f t="shared" si="0"/>
        <v>19476</v>
      </c>
    </row>
    <row r="26" spans="1:9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3306</v>
      </c>
      <c r="H26" s="6">
        <v>3306</v>
      </c>
      <c r="I26" s="6">
        <f t="shared" si="0"/>
        <v>19637</v>
      </c>
    </row>
    <row r="27" spans="1:9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4959</v>
      </c>
      <c r="H27" s="6">
        <v>4960</v>
      </c>
      <c r="I27" s="6">
        <f t="shared" si="0"/>
        <v>29514</v>
      </c>
    </row>
    <row r="28" spans="1:9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4960</v>
      </c>
      <c r="I28" s="6">
        <f t="shared" si="0"/>
        <v>29217</v>
      </c>
    </row>
    <row r="29" spans="1:9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6613</v>
      </c>
      <c r="I29" s="6">
        <f t="shared" si="0"/>
        <v>37388</v>
      </c>
    </row>
    <row r="30" spans="1:9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4132</v>
      </c>
      <c r="I30" s="6">
        <f t="shared" si="0"/>
        <v>24749.8</v>
      </c>
    </row>
    <row r="31" spans="1:9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4960</v>
      </c>
      <c r="I31" s="6">
        <f t="shared" si="0"/>
        <v>29308</v>
      </c>
    </row>
    <row r="32" spans="1:9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10836</v>
      </c>
      <c r="H32" s="6">
        <v>11159</v>
      </c>
      <c r="I32" s="6">
        <f t="shared" si="0"/>
        <v>66510</v>
      </c>
    </row>
    <row r="33" spans="1:9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3306</v>
      </c>
      <c r="I33" s="6">
        <f t="shared" si="0"/>
        <v>19506</v>
      </c>
    </row>
    <row r="34" spans="1:9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3306</v>
      </c>
      <c r="I34" s="6">
        <f t="shared" si="0"/>
        <v>19316</v>
      </c>
    </row>
    <row r="35" spans="1:9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3883</v>
      </c>
      <c r="H35" s="6">
        <v>4132</v>
      </c>
      <c r="I35" s="6">
        <f t="shared" si="0"/>
        <v>24769</v>
      </c>
    </row>
    <row r="36" spans="1:9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4960</v>
      </c>
      <c r="I36" s="6">
        <f t="shared" si="0"/>
        <v>29278</v>
      </c>
    </row>
    <row r="37" spans="1:9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3306</v>
      </c>
      <c r="I37" s="6">
        <f t="shared" si="0"/>
        <v>19628</v>
      </c>
    </row>
    <row r="38" spans="1:9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4133</v>
      </c>
      <c r="H38" s="6">
        <v>4132</v>
      </c>
      <c r="I38" s="6">
        <f t="shared" si="0"/>
        <v>24434</v>
      </c>
    </row>
    <row r="39" spans="1:9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9918</v>
      </c>
      <c r="I39" s="6">
        <f t="shared" si="0"/>
        <v>58079</v>
      </c>
    </row>
    <row r="40" spans="1:9" ht="15">
      <c r="A40" s="2">
        <v>37</v>
      </c>
      <c r="B40" s="2" t="s">
        <v>42</v>
      </c>
      <c r="C40" s="6">
        <v>3200</v>
      </c>
      <c r="D40" s="7">
        <v>3202</v>
      </c>
      <c r="E40" s="6">
        <v>3082</v>
      </c>
      <c r="F40" s="11">
        <v>3331</v>
      </c>
      <c r="G40" s="6">
        <v>3306</v>
      </c>
      <c r="H40" s="6">
        <v>3306</v>
      </c>
      <c r="I40" s="6">
        <f t="shared" si="0"/>
        <v>19427</v>
      </c>
    </row>
    <row r="41" spans="1:9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7438</v>
      </c>
      <c r="I41" s="6">
        <f t="shared" si="0"/>
        <v>43945</v>
      </c>
    </row>
    <row r="42" spans="1:9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4133</v>
      </c>
      <c r="H42" s="6">
        <v>4132</v>
      </c>
      <c r="I42" s="6">
        <f t="shared" si="0"/>
        <v>25244.8</v>
      </c>
    </row>
    <row r="43" spans="1:9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4132</v>
      </c>
      <c r="I43" s="6">
        <f t="shared" si="0"/>
        <v>24545</v>
      </c>
    </row>
    <row r="44" spans="1:9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4960</v>
      </c>
      <c r="I44" s="6">
        <f t="shared" si="0"/>
        <v>29315</v>
      </c>
    </row>
    <row r="45" spans="1:9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4133</v>
      </c>
      <c r="H45" s="6">
        <v>4132</v>
      </c>
      <c r="I45" s="6">
        <f t="shared" si="0"/>
        <v>24963</v>
      </c>
    </row>
    <row r="46" spans="1:9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3306</v>
      </c>
      <c r="H46" s="6">
        <v>3306</v>
      </c>
      <c r="I46" s="6">
        <f t="shared" si="0"/>
        <v>19270</v>
      </c>
    </row>
    <row r="47" spans="1:9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4960</v>
      </c>
      <c r="I47" s="6">
        <f t="shared" si="0"/>
        <v>29312</v>
      </c>
    </row>
    <row r="48" spans="1:9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3306</v>
      </c>
      <c r="I48" s="6">
        <f t="shared" si="0"/>
        <v>19556</v>
      </c>
    </row>
    <row r="49" spans="1:9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12398</v>
      </c>
      <c r="I49" s="6">
        <f t="shared" si="0"/>
        <v>72925</v>
      </c>
    </row>
    <row r="50" spans="1:9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39021</v>
      </c>
      <c r="H50" s="6">
        <v>39673</v>
      </c>
      <c r="I50" s="6">
        <f t="shared" si="0"/>
        <v>238850</v>
      </c>
    </row>
    <row r="51" spans="1:9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7439</v>
      </c>
      <c r="H51" s="6">
        <v>7438</v>
      </c>
      <c r="I51" s="6">
        <f t="shared" si="0"/>
        <v>43333</v>
      </c>
    </row>
    <row r="52" spans="1:9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8266</v>
      </c>
      <c r="I52" s="6">
        <f t="shared" si="0"/>
        <v>48393</v>
      </c>
    </row>
    <row r="53" spans="1:9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3306</v>
      </c>
      <c r="H53" s="6">
        <v>3306</v>
      </c>
      <c r="I53" s="6">
        <f t="shared" si="0"/>
        <v>19603</v>
      </c>
    </row>
    <row r="54" spans="1:9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4132</v>
      </c>
      <c r="I54" s="6">
        <f t="shared" si="0"/>
        <v>24512</v>
      </c>
    </row>
    <row r="55" spans="1:9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6613</v>
      </c>
      <c r="I55" s="6">
        <f t="shared" si="0"/>
        <v>39071</v>
      </c>
    </row>
    <row r="56" spans="1:9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4133</v>
      </c>
      <c r="H56" s="6">
        <v>4132</v>
      </c>
      <c r="I56" s="6">
        <f t="shared" si="0"/>
        <v>24539</v>
      </c>
    </row>
    <row r="57" spans="1:9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3306</v>
      </c>
      <c r="I57" s="6">
        <f t="shared" si="0"/>
        <v>19377</v>
      </c>
    </row>
    <row r="58" spans="1:9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6612</v>
      </c>
      <c r="H58" s="6">
        <v>6613</v>
      </c>
      <c r="I58" s="6">
        <f t="shared" si="0"/>
        <v>39088</v>
      </c>
    </row>
    <row r="59" spans="1:9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6612</v>
      </c>
      <c r="H59" s="6">
        <v>6613</v>
      </c>
      <c r="I59" s="6">
        <f t="shared" si="0"/>
        <v>39098</v>
      </c>
    </row>
    <row r="60" spans="1:9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6612</v>
      </c>
      <c r="H60" s="6">
        <v>6613</v>
      </c>
      <c r="I60" s="6">
        <f t="shared" si="0"/>
        <v>39035</v>
      </c>
    </row>
    <row r="61" spans="1:9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3263</v>
      </c>
      <c r="H61" s="6">
        <v>3306</v>
      </c>
      <c r="I61" s="6">
        <f t="shared" si="0"/>
        <v>19815</v>
      </c>
    </row>
    <row r="62" spans="1:9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7439</v>
      </c>
      <c r="H62" s="6">
        <v>7438</v>
      </c>
      <c r="I62" s="6">
        <f t="shared" si="0"/>
        <v>34361</v>
      </c>
    </row>
    <row r="63" spans="1:9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6612</v>
      </c>
      <c r="H63" s="6">
        <v>6613</v>
      </c>
      <c r="I63" s="6">
        <f t="shared" si="0"/>
        <v>39325</v>
      </c>
    </row>
    <row r="64" spans="1:9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9919</v>
      </c>
      <c r="H64" s="6">
        <v>9918</v>
      </c>
      <c r="I64" s="6">
        <f t="shared" si="0"/>
        <v>49044</v>
      </c>
    </row>
    <row r="65" spans="1:9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16531</v>
      </c>
      <c r="H65" s="6">
        <v>16530</v>
      </c>
      <c r="I65" s="6">
        <f t="shared" si="0"/>
        <v>90812.6</v>
      </c>
    </row>
    <row r="66" spans="1:9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6613</v>
      </c>
      <c r="I66" s="6">
        <f t="shared" si="0"/>
        <v>37881</v>
      </c>
    </row>
    <row r="67" spans="1:9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4959</v>
      </c>
      <c r="H67" s="6">
        <v>4960</v>
      </c>
      <c r="I67" s="6">
        <f t="shared" si="0"/>
        <v>29308</v>
      </c>
    </row>
    <row r="68" spans="1:9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4960</v>
      </c>
      <c r="I68" s="6">
        <f t="shared" si="0"/>
        <v>29207</v>
      </c>
    </row>
    <row r="69" spans="1:9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3306</v>
      </c>
      <c r="I69" s="6">
        <f aca="true" t="shared" si="1" ref="I69:I97">C69+D69+E69+F69+G69+H69</f>
        <v>19543</v>
      </c>
    </row>
    <row r="70" spans="1:9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6559</v>
      </c>
      <c r="H70" s="6">
        <v>6613</v>
      </c>
      <c r="I70" s="6">
        <f t="shared" si="1"/>
        <v>39067</v>
      </c>
    </row>
    <row r="71" spans="1:9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4959</v>
      </c>
      <c r="H71" s="6">
        <v>4960</v>
      </c>
      <c r="I71" s="6">
        <f t="shared" si="1"/>
        <v>29354</v>
      </c>
    </row>
    <row r="72" spans="1:9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3306</v>
      </c>
      <c r="H72" s="6">
        <v>3306</v>
      </c>
      <c r="I72" s="6">
        <f t="shared" si="1"/>
        <v>19880</v>
      </c>
    </row>
    <row r="73" spans="1:9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7041</v>
      </c>
      <c r="H73" s="6">
        <v>7438</v>
      </c>
      <c r="I73" s="6">
        <f t="shared" si="1"/>
        <v>44000</v>
      </c>
    </row>
    <row r="74" spans="1:9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4960</v>
      </c>
      <c r="I74" s="6">
        <f t="shared" si="1"/>
        <v>29321</v>
      </c>
    </row>
    <row r="75" spans="1:9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3306</v>
      </c>
      <c r="H75" s="6">
        <v>3306</v>
      </c>
      <c r="I75" s="6">
        <f t="shared" si="1"/>
        <v>19461</v>
      </c>
    </row>
    <row r="76" spans="1:9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3306</v>
      </c>
      <c r="H76" s="6">
        <v>3306</v>
      </c>
      <c r="I76" s="6">
        <f t="shared" si="1"/>
        <v>19656</v>
      </c>
    </row>
    <row r="77" spans="1:9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3306</v>
      </c>
      <c r="H77" s="6">
        <v>3306</v>
      </c>
      <c r="I77" s="6">
        <f t="shared" si="1"/>
        <v>19826</v>
      </c>
    </row>
    <row r="78" spans="1:9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6613</v>
      </c>
      <c r="I78" s="6">
        <f t="shared" si="1"/>
        <v>38613</v>
      </c>
    </row>
    <row r="79" spans="1:9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4637</v>
      </c>
      <c r="H79" s="6">
        <v>4960</v>
      </c>
      <c r="I79" s="6">
        <f t="shared" si="1"/>
        <v>29944</v>
      </c>
    </row>
    <row r="80" spans="1:9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3306</v>
      </c>
      <c r="H80" s="6">
        <v>3306</v>
      </c>
      <c r="I80" s="6">
        <f t="shared" si="1"/>
        <v>19829</v>
      </c>
    </row>
    <row r="81" spans="1:9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f t="shared" si="1"/>
        <v>4000</v>
      </c>
    </row>
    <row r="82" spans="1:9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4960</v>
      </c>
      <c r="I82" s="6">
        <f t="shared" si="1"/>
        <v>29156</v>
      </c>
    </row>
    <row r="83" spans="1:9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13224</v>
      </c>
      <c r="I83" s="6">
        <f t="shared" si="1"/>
        <v>77908</v>
      </c>
    </row>
    <row r="84" spans="1:9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3306</v>
      </c>
      <c r="H84" s="6">
        <v>3306</v>
      </c>
      <c r="I84" s="6">
        <f t="shared" si="1"/>
        <v>19536.8</v>
      </c>
    </row>
    <row r="85" spans="1:9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3306</v>
      </c>
      <c r="H85" s="6">
        <v>3306</v>
      </c>
      <c r="I85" s="6">
        <f t="shared" si="1"/>
        <v>19773</v>
      </c>
    </row>
    <row r="86" spans="1:9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4960</v>
      </c>
      <c r="I86" s="6">
        <f t="shared" si="1"/>
        <v>29041.8</v>
      </c>
    </row>
    <row r="87" spans="1:9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4960</v>
      </c>
      <c r="I87" s="6">
        <f t="shared" si="1"/>
        <v>29234</v>
      </c>
    </row>
    <row r="88" spans="1:9" ht="15">
      <c r="A88" s="2">
        <v>85</v>
      </c>
      <c r="B88" s="2" t="s">
        <v>90</v>
      </c>
      <c r="C88" s="6">
        <v>86417</v>
      </c>
      <c r="D88" s="7">
        <v>22945</v>
      </c>
      <c r="E88" s="6">
        <v>25786</v>
      </c>
      <c r="F88" s="11">
        <v>27621</v>
      </c>
      <c r="G88" s="6">
        <v>27136</v>
      </c>
      <c r="H88" s="6">
        <v>27275</v>
      </c>
      <c r="I88" s="6">
        <f t="shared" si="1"/>
        <v>217180</v>
      </c>
    </row>
    <row r="89" spans="1:9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7439</v>
      </c>
      <c r="H89" s="6">
        <v>7438</v>
      </c>
      <c r="I89" s="6">
        <f t="shared" si="1"/>
        <v>34256</v>
      </c>
    </row>
    <row r="90" spans="1:9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3306</v>
      </c>
      <c r="I90" s="6">
        <f t="shared" si="1"/>
        <v>19545</v>
      </c>
    </row>
    <row r="91" spans="1:9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6612</v>
      </c>
      <c r="H91" s="6">
        <v>6613</v>
      </c>
      <c r="I91" s="6">
        <f t="shared" si="1"/>
        <v>39983</v>
      </c>
    </row>
    <row r="92" spans="1:9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9918</v>
      </c>
      <c r="I92" s="6">
        <f t="shared" si="1"/>
        <v>60965.6</v>
      </c>
    </row>
    <row r="93" spans="1:9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7438</v>
      </c>
      <c r="I93" s="6">
        <f t="shared" si="1"/>
        <v>44112</v>
      </c>
    </row>
    <row r="94" spans="1:9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3306</v>
      </c>
      <c r="I94" s="6">
        <f t="shared" si="1"/>
        <v>19603</v>
      </c>
    </row>
    <row r="95" spans="1:9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4940</v>
      </c>
      <c r="H95" s="6">
        <v>4960</v>
      </c>
      <c r="I95" s="6">
        <f t="shared" si="1"/>
        <v>30110</v>
      </c>
    </row>
    <row r="96" spans="1:9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3306</v>
      </c>
      <c r="H96" s="6">
        <v>3306</v>
      </c>
      <c r="I96" s="6">
        <f t="shared" si="1"/>
        <v>19534</v>
      </c>
    </row>
    <row r="97" spans="1:9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6612</v>
      </c>
      <c r="H97" s="6">
        <v>6613</v>
      </c>
      <c r="I97" s="6">
        <f t="shared" si="1"/>
        <v>40130</v>
      </c>
    </row>
    <row r="98" spans="1:9" ht="15">
      <c r="A98" s="2"/>
      <c r="B98" s="2" t="s">
        <v>100</v>
      </c>
      <c r="C98" s="6">
        <f aca="true" t="shared" si="2" ref="C98:I98">SUM(C4:C97)</f>
        <v>620440.7</v>
      </c>
      <c r="D98" s="6">
        <f t="shared" si="2"/>
        <v>550879</v>
      </c>
      <c r="E98" s="6">
        <f t="shared" si="2"/>
        <v>531236.7</v>
      </c>
      <c r="F98" s="6">
        <f t="shared" si="2"/>
        <v>585190</v>
      </c>
      <c r="G98" s="6">
        <f t="shared" si="2"/>
        <v>573817.6</v>
      </c>
      <c r="H98" s="6">
        <f t="shared" si="2"/>
        <v>577334</v>
      </c>
      <c r="I98" s="6">
        <f t="shared" si="2"/>
        <v>3438898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3">
      <selection activeCell="K32" sqref="K32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9" width="15.57421875" style="3" bestFit="1" customWidth="1"/>
  </cols>
  <sheetData>
    <row r="1" ht="18.75">
      <c r="B1" s="5" t="s">
        <v>0</v>
      </c>
    </row>
    <row r="3" spans="1:9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115</v>
      </c>
      <c r="F3" s="9" t="s">
        <v>120</v>
      </c>
      <c r="G3" s="9" t="s">
        <v>123</v>
      </c>
      <c r="H3" s="9" t="s">
        <v>124</v>
      </c>
      <c r="I3" s="8" t="s">
        <v>125</v>
      </c>
    </row>
    <row r="4" spans="1:9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3277</v>
      </c>
      <c r="I4" s="6">
        <f>C4+D4+E4+F4+G4+H4</f>
        <v>20206</v>
      </c>
    </row>
    <row r="5" spans="1:9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3304</v>
      </c>
      <c r="I5" s="6">
        <f aca="true" t="shared" si="0" ref="I5:I68">C5+D5+E5+F5+G5+H5</f>
        <v>19473</v>
      </c>
    </row>
    <row r="6" spans="1:9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3107</v>
      </c>
      <c r="I6" s="6">
        <f t="shared" si="0"/>
        <v>19819</v>
      </c>
    </row>
    <row r="7" spans="1:9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4893</v>
      </c>
      <c r="I7" s="6">
        <f t="shared" si="0"/>
        <v>29567</v>
      </c>
    </row>
    <row r="8" spans="1:9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4051</v>
      </c>
      <c r="I8" s="6">
        <f t="shared" si="0"/>
        <v>24610</v>
      </c>
    </row>
    <row r="9" spans="1:9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3737</v>
      </c>
      <c r="I9" s="6">
        <f t="shared" si="0"/>
        <v>24403</v>
      </c>
    </row>
    <row r="10" spans="1:9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3305</v>
      </c>
      <c r="I10" s="6">
        <f t="shared" si="0"/>
        <v>19510</v>
      </c>
    </row>
    <row r="11" spans="1:9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4957</v>
      </c>
      <c r="I11" s="6">
        <f t="shared" si="0"/>
        <v>29004</v>
      </c>
    </row>
    <row r="12" spans="1:9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6199</v>
      </c>
      <c r="I12" s="6">
        <f t="shared" si="0"/>
        <v>36600</v>
      </c>
    </row>
    <row r="13" spans="1:9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3282</v>
      </c>
      <c r="I13" s="6">
        <f t="shared" si="0"/>
        <v>19718</v>
      </c>
    </row>
    <row r="14" spans="1:9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3083</v>
      </c>
      <c r="I14" s="6">
        <f t="shared" si="0"/>
        <v>20079</v>
      </c>
    </row>
    <row r="15" spans="1:9" ht="15">
      <c r="A15" s="2">
        <v>12</v>
      </c>
      <c r="B15" s="2" t="s">
        <v>17</v>
      </c>
      <c r="C15" s="6">
        <v>3299</v>
      </c>
      <c r="D15" s="7">
        <v>3288</v>
      </c>
      <c r="E15" s="6">
        <v>3292.0000000000005</v>
      </c>
      <c r="F15" s="11">
        <v>3331</v>
      </c>
      <c r="G15" s="6">
        <v>3349</v>
      </c>
      <c r="H15" s="6">
        <v>3263</v>
      </c>
      <c r="I15" s="6">
        <f t="shared" si="0"/>
        <v>19822</v>
      </c>
    </row>
    <row r="16" spans="1:9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12691</v>
      </c>
      <c r="I16" s="6">
        <f t="shared" si="0"/>
        <v>78291</v>
      </c>
    </row>
    <row r="17" spans="1:9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4125</v>
      </c>
      <c r="I17" s="6">
        <f t="shared" si="0"/>
        <v>24313</v>
      </c>
    </row>
    <row r="18" spans="1:9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4833</v>
      </c>
      <c r="I18" s="6">
        <f t="shared" si="0"/>
        <v>29709</v>
      </c>
    </row>
    <row r="19" spans="1:9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12545</v>
      </c>
      <c r="I19" s="6">
        <f t="shared" si="0"/>
        <v>76649</v>
      </c>
    </row>
    <row r="20" spans="1:9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14877</v>
      </c>
      <c r="I20" s="6">
        <f t="shared" si="0"/>
        <v>88090</v>
      </c>
    </row>
    <row r="21" spans="1:9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7439</v>
      </c>
      <c r="H21" s="6">
        <v>7438</v>
      </c>
      <c r="I21" s="6">
        <f t="shared" si="0"/>
        <v>36873.6</v>
      </c>
    </row>
    <row r="22" spans="1:9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5372</v>
      </c>
      <c r="I22" s="6">
        <f t="shared" si="0"/>
        <v>32034</v>
      </c>
    </row>
    <row r="23" spans="1:9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3252</v>
      </c>
      <c r="I23" s="6">
        <f t="shared" si="0"/>
        <v>19603</v>
      </c>
    </row>
    <row r="24" spans="1:9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7438</v>
      </c>
      <c r="I24" s="6">
        <f t="shared" si="0"/>
        <v>43997</v>
      </c>
    </row>
    <row r="25" spans="1:9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3306</v>
      </c>
      <c r="I25" s="6">
        <f t="shared" si="0"/>
        <v>19476</v>
      </c>
    </row>
    <row r="26" spans="1:9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3178</v>
      </c>
      <c r="I26" s="6">
        <f t="shared" si="0"/>
        <v>19637</v>
      </c>
    </row>
    <row r="27" spans="1:9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4861</v>
      </c>
      <c r="I27" s="6">
        <f t="shared" si="0"/>
        <v>29514</v>
      </c>
    </row>
    <row r="28" spans="1:9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4960</v>
      </c>
      <c r="I28" s="6">
        <f t="shared" si="0"/>
        <v>29217</v>
      </c>
    </row>
    <row r="29" spans="1:9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6613</v>
      </c>
      <c r="I29" s="6">
        <f t="shared" si="0"/>
        <v>37388</v>
      </c>
    </row>
    <row r="30" spans="1:9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4132</v>
      </c>
      <c r="I30" s="6">
        <f t="shared" si="0"/>
        <v>24749.8</v>
      </c>
    </row>
    <row r="31" spans="1:9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4960</v>
      </c>
      <c r="I31" s="6">
        <f t="shared" si="0"/>
        <v>29308</v>
      </c>
    </row>
    <row r="32" spans="1:9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10855</v>
      </c>
      <c r="I32" s="6">
        <f t="shared" si="0"/>
        <v>66510</v>
      </c>
    </row>
    <row r="33" spans="1:9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3306</v>
      </c>
      <c r="I33" s="6">
        <f t="shared" si="0"/>
        <v>19506</v>
      </c>
    </row>
    <row r="34" spans="1:9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3306</v>
      </c>
      <c r="I34" s="6">
        <f t="shared" si="0"/>
        <v>19316</v>
      </c>
    </row>
    <row r="35" spans="1:9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3898</v>
      </c>
      <c r="I35" s="6">
        <f t="shared" si="0"/>
        <v>24769</v>
      </c>
    </row>
    <row r="36" spans="1:9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4960</v>
      </c>
      <c r="I36" s="6">
        <f t="shared" si="0"/>
        <v>29278</v>
      </c>
    </row>
    <row r="37" spans="1:9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3306</v>
      </c>
      <c r="I37" s="6">
        <f t="shared" si="0"/>
        <v>19628</v>
      </c>
    </row>
    <row r="38" spans="1:9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4112</v>
      </c>
      <c r="I38" s="6">
        <f t="shared" si="0"/>
        <v>24434</v>
      </c>
    </row>
    <row r="39" spans="1:9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9918</v>
      </c>
      <c r="I39" s="6">
        <f t="shared" si="0"/>
        <v>58079</v>
      </c>
    </row>
    <row r="40" spans="1:9" ht="15">
      <c r="A40" s="2">
        <v>37</v>
      </c>
      <c r="B40" s="2" t="s">
        <v>42</v>
      </c>
      <c r="C40" s="6">
        <v>3200</v>
      </c>
      <c r="D40" s="7">
        <v>3202</v>
      </c>
      <c r="E40" s="6">
        <v>3082</v>
      </c>
      <c r="F40" s="11">
        <v>3331</v>
      </c>
      <c r="G40" s="6">
        <v>3306</v>
      </c>
      <c r="H40" s="6">
        <v>3306</v>
      </c>
      <c r="I40" s="6">
        <f t="shared" si="0"/>
        <v>19427</v>
      </c>
    </row>
    <row r="41" spans="1:9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7438</v>
      </c>
      <c r="I41" s="6">
        <f t="shared" si="0"/>
        <v>43945</v>
      </c>
    </row>
    <row r="42" spans="1:9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3999</v>
      </c>
      <c r="I42" s="6">
        <f t="shared" si="0"/>
        <v>25244.8</v>
      </c>
    </row>
    <row r="43" spans="1:9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4132</v>
      </c>
      <c r="I43" s="6">
        <f t="shared" si="0"/>
        <v>24545</v>
      </c>
    </row>
    <row r="44" spans="1:9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4960</v>
      </c>
      <c r="I44" s="6">
        <f t="shared" si="0"/>
        <v>29315</v>
      </c>
    </row>
    <row r="45" spans="1:9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3907</v>
      </c>
      <c r="I45" s="6">
        <f t="shared" si="0"/>
        <v>24963</v>
      </c>
    </row>
    <row r="46" spans="1:9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3267</v>
      </c>
      <c r="I46" s="6">
        <f t="shared" si="0"/>
        <v>19270</v>
      </c>
    </row>
    <row r="47" spans="1:9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4960</v>
      </c>
      <c r="I47" s="6">
        <f t="shared" si="0"/>
        <v>29312</v>
      </c>
    </row>
    <row r="48" spans="1:9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3306</v>
      </c>
      <c r="I48" s="6">
        <f t="shared" si="0"/>
        <v>19556</v>
      </c>
    </row>
    <row r="49" spans="1:9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12398</v>
      </c>
      <c r="I49" s="6">
        <f t="shared" si="0"/>
        <v>72925</v>
      </c>
    </row>
    <row r="50" spans="1:9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36704</v>
      </c>
      <c r="I50" s="6">
        <f t="shared" si="0"/>
        <v>238850</v>
      </c>
    </row>
    <row r="51" spans="1:9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7435</v>
      </c>
      <c r="I51" s="6">
        <f t="shared" si="0"/>
        <v>43333</v>
      </c>
    </row>
    <row r="52" spans="1:9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8266</v>
      </c>
      <c r="I52" s="6">
        <f t="shared" si="0"/>
        <v>48393</v>
      </c>
    </row>
    <row r="53" spans="1:9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3252</v>
      </c>
      <c r="I53" s="6">
        <f t="shared" si="0"/>
        <v>19603</v>
      </c>
    </row>
    <row r="54" spans="1:9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4132</v>
      </c>
      <c r="I54" s="6">
        <f t="shared" si="0"/>
        <v>24512</v>
      </c>
    </row>
    <row r="55" spans="1:9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6613</v>
      </c>
      <c r="I55" s="6">
        <f t="shared" si="0"/>
        <v>39071</v>
      </c>
    </row>
    <row r="56" spans="1:9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4118</v>
      </c>
      <c r="I56" s="6">
        <f t="shared" si="0"/>
        <v>24539</v>
      </c>
    </row>
    <row r="57" spans="1:9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3306</v>
      </c>
      <c r="I57" s="6">
        <f t="shared" si="0"/>
        <v>19377</v>
      </c>
    </row>
    <row r="58" spans="1:9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f t="shared" si="0"/>
        <v>39088</v>
      </c>
    </row>
    <row r="59" spans="1:9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6605</v>
      </c>
      <c r="I59" s="6">
        <f t="shared" si="0"/>
        <v>39098</v>
      </c>
    </row>
    <row r="60" spans="1:9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6375</v>
      </c>
      <c r="I60" s="6">
        <f t="shared" si="0"/>
        <v>39035</v>
      </c>
    </row>
    <row r="61" spans="1:9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3266</v>
      </c>
      <c r="I61" s="6">
        <f t="shared" si="0"/>
        <v>19815</v>
      </c>
    </row>
    <row r="62" spans="1:9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7438</v>
      </c>
      <c r="I62" s="6">
        <f t="shared" si="0"/>
        <v>26922</v>
      </c>
    </row>
    <row r="63" spans="1:9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6580</v>
      </c>
      <c r="I63" s="6">
        <f t="shared" si="0"/>
        <v>39325</v>
      </c>
    </row>
    <row r="64" spans="1:9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9917</v>
      </c>
      <c r="I64" s="6">
        <f t="shared" si="0"/>
        <v>49044</v>
      </c>
    </row>
    <row r="65" spans="1:9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16492</v>
      </c>
      <c r="I65" s="6">
        <f t="shared" si="0"/>
        <v>90812.6</v>
      </c>
    </row>
    <row r="66" spans="1:9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6613</v>
      </c>
      <c r="I66" s="6">
        <f t="shared" si="0"/>
        <v>37881</v>
      </c>
    </row>
    <row r="67" spans="1:9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4946</v>
      </c>
      <c r="I67" s="6">
        <f t="shared" si="0"/>
        <v>29308</v>
      </c>
    </row>
    <row r="68" spans="1:9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4960</v>
      </c>
      <c r="I68" s="6">
        <f t="shared" si="0"/>
        <v>29207</v>
      </c>
    </row>
    <row r="69" spans="1:9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3306</v>
      </c>
      <c r="I69" s="6">
        <f aca="true" t="shared" si="1" ref="I69:I97">C69+D69+E69+F69+G69+H69</f>
        <v>19543</v>
      </c>
    </row>
    <row r="70" spans="1:9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6304</v>
      </c>
      <c r="I70" s="6">
        <f t="shared" si="1"/>
        <v>39067</v>
      </c>
    </row>
    <row r="71" spans="1:9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4927</v>
      </c>
      <c r="I71" s="6">
        <f t="shared" si="1"/>
        <v>29354</v>
      </c>
    </row>
    <row r="72" spans="1:9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3254</v>
      </c>
      <c r="I72" s="6">
        <f t="shared" si="1"/>
        <v>19880</v>
      </c>
    </row>
    <row r="73" spans="1:9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6864</v>
      </c>
      <c r="I73" s="6">
        <f t="shared" si="1"/>
        <v>44000</v>
      </c>
    </row>
    <row r="74" spans="1:9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4960</v>
      </c>
      <c r="I74" s="6">
        <f t="shared" si="1"/>
        <v>29321</v>
      </c>
    </row>
    <row r="75" spans="1:9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3303</v>
      </c>
      <c r="I75" s="6">
        <f t="shared" si="1"/>
        <v>19461</v>
      </c>
    </row>
    <row r="76" spans="1:9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3287</v>
      </c>
      <c r="I76" s="6">
        <f t="shared" si="1"/>
        <v>19656</v>
      </c>
    </row>
    <row r="77" spans="1:9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3250</v>
      </c>
      <c r="I77" s="6">
        <f t="shared" si="1"/>
        <v>19826</v>
      </c>
    </row>
    <row r="78" spans="1:9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6613</v>
      </c>
      <c r="I78" s="6">
        <f t="shared" si="1"/>
        <v>38613</v>
      </c>
    </row>
    <row r="79" spans="1:9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4530</v>
      </c>
      <c r="I79" s="6">
        <f t="shared" si="1"/>
        <v>29944</v>
      </c>
    </row>
    <row r="80" spans="1:9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3058</v>
      </c>
      <c r="I80" s="6">
        <f t="shared" si="1"/>
        <v>19829</v>
      </c>
    </row>
    <row r="81" spans="1:9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f t="shared" si="1"/>
        <v>4000</v>
      </c>
    </row>
    <row r="82" spans="1:9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4960</v>
      </c>
      <c r="I82" s="6">
        <f t="shared" si="1"/>
        <v>29156</v>
      </c>
    </row>
    <row r="83" spans="1:9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13224</v>
      </c>
      <c r="I83" s="6">
        <f t="shared" si="1"/>
        <v>77908</v>
      </c>
    </row>
    <row r="84" spans="1:9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3305</v>
      </c>
      <c r="I84" s="6">
        <f t="shared" si="1"/>
        <v>19536.8</v>
      </c>
    </row>
    <row r="85" spans="1:9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3216</v>
      </c>
      <c r="I85" s="6">
        <f t="shared" si="1"/>
        <v>19773</v>
      </c>
    </row>
    <row r="86" spans="1:9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4960</v>
      </c>
      <c r="I86" s="6">
        <f t="shared" si="1"/>
        <v>29041.8</v>
      </c>
    </row>
    <row r="87" spans="1:9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4960</v>
      </c>
      <c r="I87" s="6">
        <f t="shared" si="1"/>
        <v>29234</v>
      </c>
    </row>
    <row r="88" spans="1:9" ht="15">
      <c r="A88" s="2">
        <v>85</v>
      </c>
      <c r="B88" s="2" t="s">
        <v>90</v>
      </c>
      <c r="C88" s="6">
        <v>86417</v>
      </c>
      <c r="D88" s="7">
        <v>22945</v>
      </c>
      <c r="E88" s="6">
        <v>25786</v>
      </c>
      <c r="F88" s="11">
        <v>27621</v>
      </c>
      <c r="G88" s="6">
        <v>27507</v>
      </c>
      <c r="H88" s="6">
        <v>26904</v>
      </c>
      <c r="I88" s="6">
        <f t="shared" si="1"/>
        <v>217180</v>
      </c>
    </row>
    <row r="89" spans="1:9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7431</v>
      </c>
      <c r="I89" s="6">
        <f t="shared" si="1"/>
        <v>34256</v>
      </c>
    </row>
    <row r="90" spans="1:9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3306</v>
      </c>
      <c r="I90" s="6">
        <f t="shared" si="1"/>
        <v>19545</v>
      </c>
    </row>
    <row r="91" spans="1:9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6556</v>
      </c>
      <c r="I91" s="6">
        <f t="shared" si="1"/>
        <v>39983</v>
      </c>
    </row>
    <row r="92" spans="1:9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9918</v>
      </c>
      <c r="I92" s="6">
        <f t="shared" si="1"/>
        <v>60965.6</v>
      </c>
    </row>
    <row r="93" spans="1:9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7438</v>
      </c>
      <c r="I93" s="6">
        <f t="shared" si="1"/>
        <v>44112</v>
      </c>
    </row>
    <row r="94" spans="1:9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3306</v>
      </c>
      <c r="I94" s="6">
        <f t="shared" si="1"/>
        <v>19603</v>
      </c>
    </row>
    <row r="95" spans="1:9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4890</v>
      </c>
      <c r="I95" s="6">
        <f t="shared" si="1"/>
        <v>30110</v>
      </c>
    </row>
    <row r="96" spans="1:10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3302</v>
      </c>
      <c r="I96" s="6">
        <f t="shared" si="1"/>
        <v>19534</v>
      </c>
      <c r="J96" s="3"/>
    </row>
    <row r="97" spans="1:10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6304</v>
      </c>
      <c r="I97" s="6">
        <f t="shared" si="1"/>
        <v>40130</v>
      </c>
      <c r="J97" s="3"/>
    </row>
    <row r="98" spans="1:10" ht="15">
      <c r="A98" s="2"/>
      <c r="B98" s="2" t="s">
        <v>100</v>
      </c>
      <c r="C98" s="6">
        <f aca="true" t="shared" si="2" ref="C98:I98">SUM(C4:C97)</f>
        <v>620440.7</v>
      </c>
      <c r="D98" s="6">
        <f t="shared" si="2"/>
        <v>550879</v>
      </c>
      <c r="E98" s="6">
        <f t="shared" si="2"/>
        <v>531236.7</v>
      </c>
      <c r="F98" s="6">
        <f t="shared" si="2"/>
        <v>585190</v>
      </c>
      <c r="G98" s="6">
        <f t="shared" si="2"/>
        <v>576310.6</v>
      </c>
      <c r="H98" s="6">
        <f t="shared" si="2"/>
        <v>567402</v>
      </c>
      <c r="I98" s="6">
        <f t="shared" si="2"/>
        <v>3431459</v>
      </c>
      <c r="J98" s="12"/>
    </row>
    <row r="99" ht="15">
      <c r="J99" s="3"/>
    </row>
    <row r="100" ht="15">
      <c r="J100" s="3"/>
    </row>
    <row r="101" ht="15">
      <c r="J10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B111" sqref="B111"/>
    </sheetView>
  </sheetViews>
  <sheetFormatPr defaultColWidth="9.140625" defaultRowHeight="15"/>
  <cols>
    <col min="2" max="2" width="39.7109375" style="0" bestFit="1" customWidth="1"/>
    <col min="3" max="4" width="14.00390625" style="0" bestFit="1" customWidth="1"/>
    <col min="5" max="8" width="14.00390625" style="0" customWidth="1"/>
    <col min="9" max="12" width="15.57421875" style="0" bestFit="1" customWidth="1"/>
    <col min="13" max="14" width="14.00390625" style="0" customWidth="1"/>
    <col min="15" max="15" width="15.57421875" style="3" bestFit="1" customWidth="1"/>
  </cols>
  <sheetData>
    <row r="1" ht="18.75">
      <c r="B1" s="5" t="s">
        <v>0</v>
      </c>
    </row>
    <row r="3" spans="1:15" ht="43.5" customHeight="1">
      <c r="A3" s="1" t="s">
        <v>1</v>
      </c>
      <c r="B3" s="1" t="s">
        <v>2</v>
      </c>
      <c r="C3" s="8" t="s">
        <v>110</v>
      </c>
      <c r="D3" s="9" t="s">
        <v>107</v>
      </c>
      <c r="E3" s="9" t="s">
        <v>115</v>
      </c>
      <c r="F3" s="9" t="s">
        <v>120</v>
      </c>
      <c r="G3" s="9" t="s">
        <v>123</v>
      </c>
      <c r="H3" s="9" t="s">
        <v>124</v>
      </c>
      <c r="I3" s="9" t="s">
        <v>135</v>
      </c>
      <c r="J3" s="9" t="s">
        <v>136</v>
      </c>
      <c r="K3" s="9" t="s">
        <v>137</v>
      </c>
      <c r="L3" s="9" t="s">
        <v>138</v>
      </c>
      <c r="M3" s="9" t="s">
        <v>139</v>
      </c>
      <c r="N3" s="9" t="s">
        <v>140</v>
      </c>
      <c r="O3" s="8" t="s">
        <v>141</v>
      </c>
    </row>
    <row r="4" spans="1:15" ht="15">
      <c r="A4" s="2">
        <v>1</v>
      </c>
      <c r="B4" s="2" t="s">
        <v>6</v>
      </c>
      <c r="C4" s="6">
        <v>3480</v>
      </c>
      <c r="D4" s="7">
        <v>3135</v>
      </c>
      <c r="E4" s="6">
        <v>3648</v>
      </c>
      <c r="F4" s="11">
        <v>3582</v>
      </c>
      <c r="G4" s="6">
        <v>3084</v>
      </c>
      <c r="H4" s="6">
        <v>3277</v>
      </c>
      <c r="I4" s="6">
        <v>4800</v>
      </c>
      <c r="J4" s="6">
        <v>4800</v>
      </c>
      <c r="K4" s="6">
        <v>4800</v>
      </c>
      <c r="L4" s="6">
        <v>4800</v>
      </c>
      <c r="M4" s="6">
        <v>2074</v>
      </c>
      <c r="N4" s="6">
        <v>2861</v>
      </c>
      <c r="O4" s="6">
        <f>C4+D4+E4+F4+G4+H4+I4+J4+K4+L4+M4+N4</f>
        <v>44341</v>
      </c>
    </row>
    <row r="5" spans="1:15" ht="15">
      <c r="A5" s="2">
        <v>2</v>
      </c>
      <c r="B5" s="2" t="s">
        <v>7</v>
      </c>
      <c r="C5" s="6">
        <v>3200</v>
      </c>
      <c r="D5" s="7">
        <v>3200</v>
      </c>
      <c r="E5" s="6">
        <v>3130</v>
      </c>
      <c r="F5" s="11">
        <v>3331</v>
      </c>
      <c r="G5" s="6">
        <v>3308</v>
      </c>
      <c r="H5" s="6">
        <v>3304</v>
      </c>
      <c r="I5" s="6">
        <v>4800</v>
      </c>
      <c r="J5" s="6">
        <v>4800</v>
      </c>
      <c r="K5" s="6">
        <v>4800</v>
      </c>
      <c r="L5" s="6">
        <v>4800</v>
      </c>
      <c r="M5" s="6">
        <v>2074</v>
      </c>
      <c r="N5" s="6">
        <v>2861</v>
      </c>
      <c r="O5" s="6">
        <f aca="true" t="shared" si="0" ref="O5:O68">C5+D5+E5+F5+G5+H5+I5+J5+K5+L5+M5+N5</f>
        <v>43608</v>
      </c>
    </row>
    <row r="6" spans="1:15" ht="15">
      <c r="A6" s="2">
        <v>3</v>
      </c>
      <c r="B6" s="2" t="s">
        <v>8</v>
      </c>
      <c r="C6" s="6">
        <v>3424</v>
      </c>
      <c r="D6" s="7">
        <v>3228</v>
      </c>
      <c r="E6" s="6">
        <v>3224</v>
      </c>
      <c r="F6" s="11">
        <v>3368</v>
      </c>
      <c r="G6" s="6">
        <v>3468</v>
      </c>
      <c r="H6" s="6">
        <v>3107</v>
      </c>
      <c r="I6" s="6">
        <v>4800</v>
      </c>
      <c r="J6" s="6">
        <v>4800</v>
      </c>
      <c r="K6" s="6">
        <v>4800</v>
      </c>
      <c r="L6" s="6">
        <v>4800</v>
      </c>
      <c r="M6" s="6">
        <v>2074</v>
      </c>
      <c r="N6" s="6">
        <v>2861</v>
      </c>
      <c r="O6" s="6">
        <f t="shared" si="0"/>
        <v>43954</v>
      </c>
    </row>
    <row r="7" spans="1:15" ht="15">
      <c r="A7" s="2">
        <v>4</v>
      </c>
      <c r="B7" s="2" t="s">
        <v>9</v>
      </c>
      <c r="C7" s="6">
        <v>4901</v>
      </c>
      <c r="D7" s="7">
        <v>4925</v>
      </c>
      <c r="E7" s="6">
        <v>4826</v>
      </c>
      <c r="F7" s="11">
        <v>4996</v>
      </c>
      <c r="G7" s="6">
        <v>5026</v>
      </c>
      <c r="H7" s="6">
        <v>4893</v>
      </c>
      <c r="I7" s="6">
        <v>7200</v>
      </c>
      <c r="J7" s="6">
        <v>7200</v>
      </c>
      <c r="K7" s="6">
        <v>7200</v>
      </c>
      <c r="L7" s="6">
        <v>7200</v>
      </c>
      <c r="M7" s="6">
        <v>3111</v>
      </c>
      <c r="N7" s="6">
        <v>4292</v>
      </c>
      <c r="O7" s="6">
        <f t="shared" si="0"/>
        <v>65770</v>
      </c>
    </row>
    <row r="8" spans="1:15" ht="15">
      <c r="A8" s="2">
        <v>5</v>
      </c>
      <c r="B8" s="2" t="s">
        <v>10</v>
      </c>
      <c r="C8" s="6">
        <v>4392</v>
      </c>
      <c r="D8" s="7">
        <v>3926</v>
      </c>
      <c r="E8" s="6">
        <v>3863</v>
      </c>
      <c r="F8" s="11">
        <v>4298</v>
      </c>
      <c r="G8" s="6">
        <v>4080</v>
      </c>
      <c r="H8" s="6">
        <v>4051</v>
      </c>
      <c r="I8" s="6">
        <v>6000</v>
      </c>
      <c r="J8" s="6">
        <v>6000</v>
      </c>
      <c r="K8" s="6">
        <v>6000</v>
      </c>
      <c r="L8" s="6">
        <v>6000</v>
      </c>
      <c r="M8" s="6">
        <v>2592</v>
      </c>
      <c r="N8" s="6">
        <v>3577</v>
      </c>
      <c r="O8" s="6">
        <f t="shared" si="0"/>
        <v>54779</v>
      </c>
    </row>
    <row r="9" spans="1:15" ht="15">
      <c r="A9" s="2">
        <v>6</v>
      </c>
      <c r="B9" s="2" t="s">
        <v>11</v>
      </c>
      <c r="C9" s="6">
        <v>4346</v>
      </c>
      <c r="D9" s="7">
        <v>3674</v>
      </c>
      <c r="E9" s="6">
        <v>3954</v>
      </c>
      <c r="F9" s="11">
        <v>4346</v>
      </c>
      <c r="G9" s="6">
        <v>4346</v>
      </c>
      <c r="H9" s="6">
        <v>3737</v>
      </c>
      <c r="I9" s="6">
        <v>6000</v>
      </c>
      <c r="J9" s="6">
        <v>6000</v>
      </c>
      <c r="K9" s="6">
        <v>6000</v>
      </c>
      <c r="L9" s="6">
        <v>6000</v>
      </c>
      <c r="M9" s="6">
        <v>2592</v>
      </c>
      <c r="N9" s="6">
        <v>3577</v>
      </c>
      <c r="O9" s="6">
        <f t="shared" si="0"/>
        <v>54572</v>
      </c>
    </row>
    <row r="10" spans="1:15" ht="15">
      <c r="A10" s="2">
        <v>7</v>
      </c>
      <c r="B10" s="2" t="s">
        <v>12</v>
      </c>
      <c r="C10" s="6">
        <v>3222</v>
      </c>
      <c r="D10" s="7">
        <v>3285</v>
      </c>
      <c r="E10" s="6">
        <v>3060</v>
      </c>
      <c r="F10" s="11">
        <v>3331</v>
      </c>
      <c r="G10" s="6">
        <v>3307</v>
      </c>
      <c r="H10" s="6">
        <v>3305</v>
      </c>
      <c r="I10" s="6">
        <v>4800</v>
      </c>
      <c r="J10" s="6">
        <v>4800</v>
      </c>
      <c r="K10" s="6">
        <v>4800</v>
      </c>
      <c r="L10" s="6">
        <v>4800</v>
      </c>
      <c r="M10" s="6">
        <v>2074</v>
      </c>
      <c r="N10" s="6">
        <v>2861</v>
      </c>
      <c r="O10" s="6">
        <f t="shared" si="0"/>
        <v>43645</v>
      </c>
    </row>
    <row r="11" spans="1:15" ht="15">
      <c r="A11" s="2">
        <v>8</v>
      </c>
      <c r="B11" s="2" t="s">
        <v>13</v>
      </c>
      <c r="C11" s="6">
        <v>4800</v>
      </c>
      <c r="D11" s="7">
        <v>4808</v>
      </c>
      <c r="E11" s="6">
        <v>4481</v>
      </c>
      <c r="F11" s="11">
        <v>4996</v>
      </c>
      <c r="G11" s="6">
        <v>4962</v>
      </c>
      <c r="H11" s="6">
        <v>4957</v>
      </c>
      <c r="I11" s="6">
        <v>7200.000000000001</v>
      </c>
      <c r="J11" s="6">
        <v>7200.000000000001</v>
      </c>
      <c r="K11" s="6">
        <v>7200.000000000001</v>
      </c>
      <c r="L11" s="6">
        <v>7200.000000000001</v>
      </c>
      <c r="M11" s="6">
        <v>3111</v>
      </c>
      <c r="N11" s="6">
        <v>4292</v>
      </c>
      <c r="O11" s="6">
        <f t="shared" si="0"/>
        <v>65207</v>
      </c>
    </row>
    <row r="12" spans="1:15" ht="15">
      <c r="A12" s="2">
        <v>9</v>
      </c>
      <c r="B12" s="2" t="s">
        <v>14</v>
      </c>
      <c r="C12" s="6">
        <v>6050</v>
      </c>
      <c r="D12" s="7">
        <v>6062</v>
      </c>
      <c r="E12" s="6">
        <v>5844</v>
      </c>
      <c r="F12" s="11">
        <v>6246</v>
      </c>
      <c r="G12" s="6">
        <v>6199</v>
      </c>
      <c r="H12" s="6">
        <v>6199</v>
      </c>
      <c r="I12" s="6">
        <v>9000</v>
      </c>
      <c r="J12" s="6">
        <v>9000</v>
      </c>
      <c r="K12" s="6">
        <v>9000</v>
      </c>
      <c r="L12" s="6">
        <v>9000</v>
      </c>
      <c r="M12" s="6">
        <v>3888</v>
      </c>
      <c r="N12" s="6">
        <v>5365</v>
      </c>
      <c r="O12" s="6">
        <f t="shared" si="0"/>
        <v>81853</v>
      </c>
    </row>
    <row r="13" spans="1:15" ht="15">
      <c r="A13" s="2">
        <v>10</v>
      </c>
      <c r="B13" s="2" t="s">
        <v>15</v>
      </c>
      <c r="C13" s="6">
        <v>3245</v>
      </c>
      <c r="D13" s="7">
        <v>3270</v>
      </c>
      <c r="E13" s="6">
        <v>3260</v>
      </c>
      <c r="F13" s="11">
        <v>3331</v>
      </c>
      <c r="G13" s="6">
        <v>3330</v>
      </c>
      <c r="H13" s="6">
        <v>3282</v>
      </c>
      <c r="I13" s="6">
        <v>4800</v>
      </c>
      <c r="J13" s="6">
        <v>4800</v>
      </c>
      <c r="K13" s="6">
        <v>4800</v>
      </c>
      <c r="L13" s="6">
        <v>4800</v>
      </c>
      <c r="M13" s="6">
        <v>2074</v>
      </c>
      <c r="N13" s="6">
        <v>2861</v>
      </c>
      <c r="O13" s="6">
        <f t="shared" si="0"/>
        <v>43853</v>
      </c>
    </row>
    <row r="14" spans="1:15" ht="15">
      <c r="A14" s="2">
        <v>11</v>
      </c>
      <c r="B14" s="2" t="s">
        <v>16</v>
      </c>
      <c r="C14" s="6">
        <v>3500</v>
      </c>
      <c r="D14" s="7">
        <v>3148</v>
      </c>
      <c r="E14" s="6">
        <v>3488</v>
      </c>
      <c r="F14" s="11">
        <v>3640</v>
      </c>
      <c r="G14" s="6">
        <v>3220</v>
      </c>
      <c r="H14" s="6">
        <v>3083</v>
      </c>
      <c r="I14" s="6">
        <v>4800</v>
      </c>
      <c r="J14" s="6">
        <v>4800</v>
      </c>
      <c r="K14" s="6">
        <v>4800</v>
      </c>
      <c r="L14" s="6">
        <v>4800</v>
      </c>
      <c r="M14" s="6">
        <v>2074</v>
      </c>
      <c r="N14" s="6">
        <v>2861</v>
      </c>
      <c r="O14" s="6">
        <f t="shared" si="0"/>
        <v>44214</v>
      </c>
    </row>
    <row r="15" spans="1:15" ht="15">
      <c r="A15" s="2">
        <v>12</v>
      </c>
      <c r="B15" s="2" t="s">
        <v>17</v>
      </c>
      <c r="C15" s="6">
        <v>3299</v>
      </c>
      <c r="D15" s="7">
        <v>3288</v>
      </c>
      <c r="E15" s="6">
        <v>3292.0000000000005</v>
      </c>
      <c r="F15" s="11">
        <v>3331</v>
      </c>
      <c r="G15" s="6">
        <v>3349</v>
      </c>
      <c r="H15" s="6">
        <v>3263</v>
      </c>
      <c r="I15" s="6">
        <v>4800</v>
      </c>
      <c r="J15" s="6">
        <v>4800</v>
      </c>
      <c r="K15" s="6">
        <v>4800</v>
      </c>
      <c r="L15" s="6">
        <v>4800</v>
      </c>
      <c r="M15" s="6">
        <v>2074</v>
      </c>
      <c r="N15" s="6">
        <v>2861</v>
      </c>
      <c r="O15" s="6">
        <f t="shared" si="0"/>
        <v>43957</v>
      </c>
    </row>
    <row r="16" spans="1:15" ht="15">
      <c r="A16" s="2">
        <v>13</v>
      </c>
      <c r="B16" s="2" t="s">
        <v>18</v>
      </c>
      <c r="C16" s="6">
        <v>13529</v>
      </c>
      <c r="D16" s="7">
        <v>13245</v>
      </c>
      <c r="E16" s="6">
        <v>11744</v>
      </c>
      <c r="F16" s="11">
        <v>13324</v>
      </c>
      <c r="G16" s="6">
        <v>13758</v>
      </c>
      <c r="H16" s="6">
        <v>12691</v>
      </c>
      <c r="I16" s="6">
        <v>24000</v>
      </c>
      <c r="J16" s="6">
        <v>24000</v>
      </c>
      <c r="K16" s="6">
        <v>24000</v>
      </c>
      <c r="L16" s="6">
        <v>24000</v>
      </c>
      <c r="M16" s="6">
        <v>10369</v>
      </c>
      <c r="N16" s="6">
        <v>14307</v>
      </c>
      <c r="O16" s="6">
        <f t="shared" si="0"/>
        <v>198967</v>
      </c>
    </row>
    <row r="17" spans="1:15" ht="15">
      <c r="A17" s="2">
        <v>14</v>
      </c>
      <c r="B17" s="2" t="s">
        <v>19</v>
      </c>
      <c r="C17" s="6">
        <v>4000</v>
      </c>
      <c r="D17" s="7">
        <v>4000</v>
      </c>
      <c r="E17" s="6">
        <v>3884</v>
      </c>
      <c r="F17" s="11">
        <v>4164</v>
      </c>
      <c r="G17" s="6">
        <v>4140</v>
      </c>
      <c r="H17" s="6">
        <v>4125</v>
      </c>
      <c r="I17" s="6">
        <v>6000</v>
      </c>
      <c r="J17" s="6">
        <v>6000</v>
      </c>
      <c r="K17" s="6">
        <v>6000</v>
      </c>
      <c r="L17" s="6">
        <v>6000</v>
      </c>
      <c r="M17" s="6">
        <v>2592</v>
      </c>
      <c r="N17" s="6">
        <v>3577</v>
      </c>
      <c r="O17" s="6">
        <f t="shared" si="0"/>
        <v>54482</v>
      </c>
    </row>
    <row r="18" spans="1:15" ht="15">
      <c r="A18" s="2">
        <v>15</v>
      </c>
      <c r="B18" s="2" t="s">
        <v>20</v>
      </c>
      <c r="C18" s="6">
        <v>5105</v>
      </c>
      <c r="D18" s="7">
        <v>4888</v>
      </c>
      <c r="E18" s="6">
        <v>4801</v>
      </c>
      <c r="F18" s="11">
        <v>5026</v>
      </c>
      <c r="G18" s="6">
        <v>5056</v>
      </c>
      <c r="H18" s="6">
        <v>4833</v>
      </c>
      <c r="I18" s="6">
        <v>7200</v>
      </c>
      <c r="J18" s="6">
        <v>7200</v>
      </c>
      <c r="K18" s="6">
        <v>7200</v>
      </c>
      <c r="L18" s="6">
        <v>7200</v>
      </c>
      <c r="M18" s="6">
        <v>3111</v>
      </c>
      <c r="N18" s="6">
        <v>4292</v>
      </c>
      <c r="O18" s="6">
        <f t="shared" si="0"/>
        <v>65912</v>
      </c>
    </row>
    <row r="19" spans="1:15" ht="15">
      <c r="A19" s="2">
        <v>16</v>
      </c>
      <c r="B19" s="2" t="s">
        <v>21</v>
      </c>
      <c r="C19" s="6">
        <v>12800</v>
      </c>
      <c r="D19" s="7">
        <v>12913</v>
      </c>
      <c r="E19" s="6">
        <v>11163</v>
      </c>
      <c r="F19" s="11">
        <v>13324</v>
      </c>
      <c r="G19" s="6">
        <v>13904</v>
      </c>
      <c r="H19" s="6">
        <v>12545</v>
      </c>
      <c r="I19" s="6">
        <v>19200</v>
      </c>
      <c r="J19" s="6">
        <v>19200</v>
      </c>
      <c r="K19" s="6">
        <v>19200</v>
      </c>
      <c r="L19" s="6">
        <v>19200</v>
      </c>
      <c r="M19" s="6">
        <v>8295</v>
      </c>
      <c r="N19" s="6">
        <v>11446</v>
      </c>
      <c r="O19" s="6">
        <f t="shared" si="0"/>
        <v>173190</v>
      </c>
    </row>
    <row r="20" spans="1:15" ht="15">
      <c r="A20" s="2">
        <v>17</v>
      </c>
      <c r="B20" s="2" t="s">
        <v>22</v>
      </c>
      <c r="C20" s="6">
        <v>14415</v>
      </c>
      <c r="D20" s="7">
        <v>14385</v>
      </c>
      <c r="E20" s="6">
        <v>14545</v>
      </c>
      <c r="F20" s="11">
        <v>14990</v>
      </c>
      <c r="G20" s="6">
        <v>14878</v>
      </c>
      <c r="H20" s="6">
        <v>14877</v>
      </c>
      <c r="I20" s="6">
        <v>23400.000000000004</v>
      </c>
      <c r="J20" s="6">
        <v>23400.000000000004</v>
      </c>
      <c r="K20" s="6">
        <v>23400.000000000004</v>
      </c>
      <c r="L20" s="6">
        <v>23400.000000000004</v>
      </c>
      <c r="M20" s="6">
        <v>10110</v>
      </c>
      <c r="N20" s="6">
        <v>13949</v>
      </c>
      <c r="O20" s="6">
        <f t="shared" si="0"/>
        <v>205749</v>
      </c>
    </row>
    <row r="21" spans="1:15" ht="15">
      <c r="A21" s="2">
        <v>18</v>
      </c>
      <c r="B21" s="2" t="s">
        <v>23</v>
      </c>
      <c r="C21" s="6">
        <v>6219.3</v>
      </c>
      <c r="D21" s="7">
        <v>7200</v>
      </c>
      <c r="E21" s="6">
        <v>1082.300000000001</v>
      </c>
      <c r="F21" s="11">
        <v>7495</v>
      </c>
      <c r="G21" s="6">
        <v>7439</v>
      </c>
      <c r="H21" s="6">
        <v>7438</v>
      </c>
      <c r="I21" s="6">
        <v>10800</v>
      </c>
      <c r="J21" s="6">
        <v>10800</v>
      </c>
      <c r="K21" s="6">
        <v>10800</v>
      </c>
      <c r="L21" s="6">
        <v>10800</v>
      </c>
      <c r="M21" s="6">
        <v>4666</v>
      </c>
      <c r="N21" s="6">
        <v>6438</v>
      </c>
      <c r="O21" s="6">
        <f t="shared" si="0"/>
        <v>91177.6</v>
      </c>
    </row>
    <row r="22" spans="1:15" ht="15">
      <c r="A22" s="2">
        <v>19</v>
      </c>
      <c r="B22" s="2" t="s">
        <v>24</v>
      </c>
      <c r="C22" s="6">
        <v>5323</v>
      </c>
      <c r="D22" s="7">
        <v>5230</v>
      </c>
      <c r="E22" s="6">
        <v>5323</v>
      </c>
      <c r="F22" s="11">
        <v>5413</v>
      </c>
      <c r="G22" s="6">
        <v>5373</v>
      </c>
      <c r="H22" s="6">
        <v>5372</v>
      </c>
      <c r="I22" s="6">
        <v>7799.999999999999</v>
      </c>
      <c r="J22" s="6">
        <v>7799.999999999999</v>
      </c>
      <c r="K22" s="6">
        <v>7799.999999999999</v>
      </c>
      <c r="L22" s="6">
        <v>7799.999999999999</v>
      </c>
      <c r="M22" s="6">
        <v>3370</v>
      </c>
      <c r="N22" s="6">
        <v>4650</v>
      </c>
      <c r="O22" s="6">
        <f t="shared" si="0"/>
        <v>71254</v>
      </c>
    </row>
    <row r="23" spans="1:15" ht="15">
      <c r="A23" s="2">
        <v>20</v>
      </c>
      <c r="B23" s="2" t="s">
        <v>25</v>
      </c>
      <c r="C23" s="6">
        <v>3220</v>
      </c>
      <c r="D23" s="7">
        <v>3220</v>
      </c>
      <c r="E23" s="6">
        <v>3220</v>
      </c>
      <c r="F23" s="11">
        <v>3331</v>
      </c>
      <c r="G23" s="6">
        <v>3360</v>
      </c>
      <c r="H23" s="6">
        <v>3252</v>
      </c>
      <c r="I23" s="6">
        <v>4800</v>
      </c>
      <c r="J23" s="6">
        <v>4800</v>
      </c>
      <c r="K23" s="6">
        <v>4800</v>
      </c>
      <c r="L23" s="6">
        <v>4800</v>
      </c>
      <c r="M23" s="6">
        <v>2074</v>
      </c>
      <c r="N23" s="6">
        <v>2861</v>
      </c>
      <c r="O23" s="6">
        <f t="shared" si="0"/>
        <v>43738</v>
      </c>
    </row>
    <row r="24" spans="1:15" ht="15">
      <c r="A24" s="2">
        <v>21</v>
      </c>
      <c r="B24" s="2" t="s">
        <v>26</v>
      </c>
      <c r="C24" s="6">
        <v>7200</v>
      </c>
      <c r="D24" s="7">
        <v>7280</v>
      </c>
      <c r="E24" s="6">
        <v>7145</v>
      </c>
      <c r="F24" s="11">
        <v>7495</v>
      </c>
      <c r="G24" s="6">
        <v>7439</v>
      </c>
      <c r="H24" s="6">
        <v>7438</v>
      </c>
      <c r="I24" s="6">
        <v>10799.999999999998</v>
      </c>
      <c r="J24" s="6">
        <v>10799.999999999998</v>
      </c>
      <c r="K24" s="6">
        <v>10799.999999999998</v>
      </c>
      <c r="L24" s="6">
        <v>10799.999999999998</v>
      </c>
      <c r="M24" s="6">
        <v>4666</v>
      </c>
      <c r="N24" s="6">
        <v>6438</v>
      </c>
      <c r="O24" s="6">
        <f t="shared" si="0"/>
        <v>98301</v>
      </c>
    </row>
    <row r="25" spans="1:15" ht="15">
      <c r="A25" s="2">
        <v>22</v>
      </c>
      <c r="B25" s="2" t="s">
        <v>27</v>
      </c>
      <c r="C25" s="6">
        <v>3201</v>
      </c>
      <c r="D25" s="7">
        <v>3199</v>
      </c>
      <c r="E25" s="6">
        <v>3133</v>
      </c>
      <c r="F25" s="11">
        <v>3331</v>
      </c>
      <c r="G25" s="6">
        <v>3306</v>
      </c>
      <c r="H25" s="6">
        <v>3306</v>
      </c>
      <c r="I25" s="6">
        <v>4800</v>
      </c>
      <c r="J25" s="6">
        <v>4800</v>
      </c>
      <c r="K25" s="6">
        <v>4800</v>
      </c>
      <c r="L25" s="6">
        <v>4800</v>
      </c>
      <c r="M25" s="6">
        <v>2074</v>
      </c>
      <c r="N25" s="6">
        <v>2861</v>
      </c>
      <c r="O25" s="6">
        <f t="shared" si="0"/>
        <v>43611</v>
      </c>
    </row>
    <row r="26" spans="1:15" ht="15">
      <c r="A26" s="2">
        <v>23</v>
      </c>
      <c r="B26" s="2" t="s">
        <v>28</v>
      </c>
      <c r="C26" s="6">
        <v>3266</v>
      </c>
      <c r="D26" s="7">
        <v>3223</v>
      </c>
      <c r="E26" s="6">
        <v>3205</v>
      </c>
      <c r="F26" s="11">
        <v>3331</v>
      </c>
      <c r="G26" s="6">
        <v>3434</v>
      </c>
      <c r="H26" s="6">
        <v>3178</v>
      </c>
      <c r="I26" s="6">
        <v>4800</v>
      </c>
      <c r="J26" s="6">
        <v>4800</v>
      </c>
      <c r="K26" s="6">
        <v>4800</v>
      </c>
      <c r="L26" s="6">
        <v>4800</v>
      </c>
      <c r="M26" s="6">
        <v>2074</v>
      </c>
      <c r="N26" s="6">
        <v>2861</v>
      </c>
      <c r="O26" s="6">
        <f t="shared" si="0"/>
        <v>43772</v>
      </c>
    </row>
    <row r="27" spans="1:15" ht="15">
      <c r="A27" s="2">
        <v>24</v>
      </c>
      <c r="B27" s="2" t="s">
        <v>29</v>
      </c>
      <c r="C27" s="6">
        <v>4892</v>
      </c>
      <c r="D27" s="7">
        <v>4847</v>
      </c>
      <c r="E27" s="6">
        <v>4860</v>
      </c>
      <c r="F27" s="11">
        <v>4996</v>
      </c>
      <c r="G27" s="6">
        <v>5058</v>
      </c>
      <c r="H27" s="6">
        <v>4861</v>
      </c>
      <c r="I27" s="6">
        <v>7200.000000000001</v>
      </c>
      <c r="J27" s="6">
        <v>7200.000000000001</v>
      </c>
      <c r="K27" s="6">
        <v>7200.000000000001</v>
      </c>
      <c r="L27" s="6">
        <v>7200.000000000001</v>
      </c>
      <c r="M27" s="6">
        <v>3111</v>
      </c>
      <c r="N27" s="6">
        <v>4292</v>
      </c>
      <c r="O27" s="6">
        <f t="shared" si="0"/>
        <v>65717</v>
      </c>
    </row>
    <row r="28" spans="1:15" ht="15">
      <c r="A28" s="2">
        <v>25</v>
      </c>
      <c r="B28" s="2" t="s">
        <v>30</v>
      </c>
      <c r="C28" s="6">
        <v>4800</v>
      </c>
      <c r="D28" s="7">
        <v>4800</v>
      </c>
      <c r="E28" s="6">
        <v>4702</v>
      </c>
      <c r="F28" s="11">
        <v>4996</v>
      </c>
      <c r="G28" s="6">
        <v>4959</v>
      </c>
      <c r="H28" s="6">
        <v>4960</v>
      </c>
      <c r="I28" s="6">
        <v>7200.000000000001</v>
      </c>
      <c r="J28" s="6">
        <v>7200.000000000001</v>
      </c>
      <c r="K28" s="6">
        <v>7200.000000000001</v>
      </c>
      <c r="L28" s="6">
        <v>7200.000000000001</v>
      </c>
      <c r="M28" s="6">
        <v>3111</v>
      </c>
      <c r="N28" s="6">
        <v>4292</v>
      </c>
      <c r="O28" s="6">
        <f t="shared" si="0"/>
        <v>65420</v>
      </c>
    </row>
    <row r="29" spans="1:15" ht="15">
      <c r="A29" s="2">
        <v>26</v>
      </c>
      <c r="B29" s="2" t="s">
        <v>31</v>
      </c>
      <c r="C29" s="6">
        <v>6400</v>
      </c>
      <c r="D29" s="7">
        <v>6400</v>
      </c>
      <c r="E29" s="6">
        <v>4701</v>
      </c>
      <c r="F29" s="11">
        <v>6662</v>
      </c>
      <c r="G29" s="6">
        <v>6612</v>
      </c>
      <c r="H29" s="6">
        <v>6613</v>
      </c>
      <c r="I29" s="6">
        <v>9600</v>
      </c>
      <c r="J29" s="6">
        <v>9600</v>
      </c>
      <c r="K29" s="6">
        <v>9600</v>
      </c>
      <c r="L29" s="6">
        <v>9600</v>
      </c>
      <c r="M29" s="6">
        <v>4148</v>
      </c>
      <c r="N29" s="6">
        <v>5723</v>
      </c>
      <c r="O29" s="6">
        <f t="shared" si="0"/>
        <v>85659</v>
      </c>
    </row>
    <row r="30" spans="1:15" ht="15">
      <c r="A30" s="2">
        <v>27</v>
      </c>
      <c r="B30" s="2" t="s">
        <v>32</v>
      </c>
      <c r="C30" s="6">
        <v>4363</v>
      </c>
      <c r="D30" s="7">
        <v>3979.8</v>
      </c>
      <c r="E30" s="6">
        <v>3977.999999999999</v>
      </c>
      <c r="F30" s="11">
        <v>4207</v>
      </c>
      <c r="G30" s="6">
        <v>4090</v>
      </c>
      <c r="H30" s="6">
        <v>4132</v>
      </c>
      <c r="I30" s="6">
        <v>6000</v>
      </c>
      <c r="J30" s="6">
        <v>6000</v>
      </c>
      <c r="K30" s="6">
        <v>6000</v>
      </c>
      <c r="L30" s="6">
        <v>6000</v>
      </c>
      <c r="M30" s="6">
        <v>2592</v>
      </c>
      <c r="N30" s="6">
        <v>3577</v>
      </c>
      <c r="O30" s="6">
        <f t="shared" si="0"/>
        <v>54918.8</v>
      </c>
    </row>
    <row r="31" spans="1:15" ht="15">
      <c r="A31" s="2">
        <v>28</v>
      </c>
      <c r="B31" s="2" t="s">
        <v>33</v>
      </c>
      <c r="C31" s="6">
        <v>4800</v>
      </c>
      <c r="D31" s="7">
        <v>4827</v>
      </c>
      <c r="E31" s="6">
        <v>4766</v>
      </c>
      <c r="F31" s="11">
        <v>4996</v>
      </c>
      <c r="G31" s="6">
        <v>4959</v>
      </c>
      <c r="H31" s="6">
        <v>4960</v>
      </c>
      <c r="I31" s="6">
        <v>7200.000000000001</v>
      </c>
      <c r="J31" s="6">
        <v>7200.000000000001</v>
      </c>
      <c r="K31" s="6">
        <v>7200.000000000001</v>
      </c>
      <c r="L31" s="6">
        <v>7200.000000000001</v>
      </c>
      <c r="M31" s="6">
        <v>3111</v>
      </c>
      <c r="N31" s="6">
        <v>4292</v>
      </c>
      <c r="O31" s="6">
        <f t="shared" si="0"/>
        <v>65511</v>
      </c>
    </row>
    <row r="32" spans="1:15" ht="15">
      <c r="A32" s="2">
        <v>29</v>
      </c>
      <c r="B32" s="2" t="s">
        <v>34</v>
      </c>
      <c r="C32" s="6">
        <v>11051</v>
      </c>
      <c r="D32" s="7">
        <v>11013</v>
      </c>
      <c r="E32" s="6">
        <v>10887</v>
      </c>
      <c r="F32" s="11">
        <v>11564</v>
      </c>
      <c r="G32" s="6">
        <v>11140</v>
      </c>
      <c r="H32" s="6">
        <v>10855</v>
      </c>
      <c r="I32" s="6">
        <v>16200.000000000002</v>
      </c>
      <c r="J32" s="6">
        <v>16200.000000000002</v>
      </c>
      <c r="K32" s="6">
        <v>16200.000000000002</v>
      </c>
      <c r="L32" s="6">
        <v>16200.000000000002</v>
      </c>
      <c r="M32" s="6">
        <v>6999</v>
      </c>
      <c r="N32" s="6">
        <v>9657</v>
      </c>
      <c r="O32" s="6">
        <f t="shared" si="0"/>
        <v>147966</v>
      </c>
    </row>
    <row r="33" spans="1:15" ht="15">
      <c r="A33" s="2">
        <v>30</v>
      </c>
      <c r="B33" s="2" t="s">
        <v>35</v>
      </c>
      <c r="C33" s="6">
        <v>3200</v>
      </c>
      <c r="D33" s="7">
        <v>3200</v>
      </c>
      <c r="E33" s="6">
        <v>3163</v>
      </c>
      <c r="F33" s="11">
        <v>3331</v>
      </c>
      <c r="G33" s="6">
        <v>3306</v>
      </c>
      <c r="H33" s="6">
        <v>3306</v>
      </c>
      <c r="I33" s="6">
        <v>4800</v>
      </c>
      <c r="J33" s="6">
        <v>4800</v>
      </c>
      <c r="K33" s="6">
        <v>4800</v>
      </c>
      <c r="L33" s="6">
        <v>4800</v>
      </c>
      <c r="M33" s="6">
        <v>2074</v>
      </c>
      <c r="N33" s="6">
        <v>2861</v>
      </c>
      <c r="O33" s="6">
        <f t="shared" si="0"/>
        <v>43641</v>
      </c>
    </row>
    <row r="34" spans="1:15" ht="15">
      <c r="A34" s="2">
        <v>31</v>
      </c>
      <c r="B34" s="2" t="s">
        <v>36</v>
      </c>
      <c r="C34" s="6">
        <v>3200</v>
      </c>
      <c r="D34" s="7">
        <v>3200</v>
      </c>
      <c r="E34" s="6">
        <v>2973</v>
      </c>
      <c r="F34" s="11">
        <v>3331</v>
      </c>
      <c r="G34" s="6">
        <v>3306</v>
      </c>
      <c r="H34" s="6">
        <v>3306</v>
      </c>
      <c r="I34" s="6">
        <v>4800</v>
      </c>
      <c r="J34" s="6">
        <v>4800</v>
      </c>
      <c r="K34" s="6">
        <v>4800</v>
      </c>
      <c r="L34" s="6">
        <v>4800</v>
      </c>
      <c r="M34" s="6">
        <v>2074</v>
      </c>
      <c r="N34" s="6">
        <v>2861</v>
      </c>
      <c r="O34" s="6">
        <f t="shared" si="0"/>
        <v>43451</v>
      </c>
    </row>
    <row r="35" spans="1:15" ht="15">
      <c r="A35" s="2">
        <v>32</v>
      </c>
      <c r="B35" s="2" t="s">
        <v>37</v>
      </c>
      <c r="C35" s="6">
        <v>4000</v>
      </c>
      <c r="D35" s="7">
        <v>4246</v>
      </c>
      <c r="E35" s="6">
        <v>4094</v>
      </c>
      <c r="F35" s="11">
        <v>4414</v>
      </c>
      <c r="G35" s="6">
        <v>4117</v>
      </c>
      <c r="H35" s="6">
        <v>3898</v>
      </c>
      <c r="I35" s="6">
        <v>6000</v>
      </c>
      <c r="J35" s="6">
        <v>6000</v>
      </c>
      <c r="K35" s="6">
        <v>6000</v>
      </c>
      <c r="L35" s="6">
        <v>6000</v>
      </c>
      <c r="M35" s="6">
        <v>2592</v>
      </c>
      <c r="N35" s="6">
        <v>3577</v>
      </c>
      <c r="O35" s="6">
        <f t="shared" si="0"/>
        <v>54938</v>
      </c>
    </row>
    <row r="36" spans="1:15" ht="15">
      <c r="A36" s="2">
        <v>33</v>
      </c>
      <c r="B36" s="2" t="s">
        <v>38</v>
      </c>
      <c r="C36" s="6">
        <v>4800</v>
      </c>
      <c r="D36" s="7">
        <v>4800</v>
      </c>
      <c r="E36" s="6">
        <v>4763</v>
      </c>
      <c r="F36" s="11">
        <v>4996</v>
      </c>
      <c r="G36" s="6">
        <v>4959</v>
      </c>
      <c r="H36" s="6">
        <v>4960</v>
      </c>
      <c r="I36" s="6">
        <v>7200.000000000001</v>
      </c>
      <c r="J36" s="6">
        <v>7200.000000000001</v>
      </c>
      <c r="K36" s="6">
        <v>7200.000000000001</v>
      </c>
      <c r="L36" s="6">
        <v>7200.000000000001</v>
      </c>
      <c r="M36" s="6">
        <v>3111</v>
      </c>
      <c r="N36" s="6">
        <v>4292</v>
      </c>
      <c r="O36" s="6">
        <f t="shared" si="0"/>
        <v>65481</v>
      </c>
    </row>
    <row r="37" spans="1:15" ht="15">
      <c r="A37" s="2">
        <v>34</v>
      </c>
      <c r="B37" s="2" t="s">
        <v>39</v>
      </c>
      <c r="C37" s="6">
        <v>3216</v>
      </c>
      <c r="D37" s="7">
        <v>3249</v>
      </c>
      <c r="E37" s="6">
        <v>3220</v>
      </c>
      <c r="F37" s="11">
        <v>3331</v>
      </c>
      <c r="G37" s="6">
        <v>3306</v>
      </c>
      <c r="H37" s="6">
        <v>3306</v>
      </c>
      <c r="I37" s="6">
        <v>4800</v>
      </c>
      <c r="J37" s="6">
        <v>4800</v>
      </c>
      <c r="K37" s="6">
        <v>4800</v>
      </c>
      <c r="L37" s="6">
        <v>4800</v>
      </c>
      <c r="M37" s="6">
        <v>2074</v>
      </c>
      <c r="N37" s="6">
        <v>2861</v>
      </c>
      <c r="O37" s="6">
        <f t="shared" si="0"/>
        <v>43763</v>
      </c>
    </row>
    <row r="38" spans="1:15" ht="15">
      <c r="A38" s="2">
        <v>35</v>
      </c>
      <c r="B38" s="2" t="s">
        <v>40</v>
      </c>
      <c r="C38" s="6">
        <v>4215</v>
      </c>
      <c r="D38" s="7">
        <v>4157</v>
      </c>
      <c r="E38" s="6">
        <v>3633</v>
      </c>
      <c r="F38" s="11">
        <v>4164</v>
      </c>
      <c r="G38" s="6">
        <v>4153</v>
      </c>
      <c r="H38" s="6">
        <v>4112</v>
      </c>
      <c r="I38" s="6">
        <v>6000</v>
      </c>
      <c r="J38" s="6">
        <v>6000</v>
      </c>
      <c r="K38" s="6">
        <v>6000</v>
      </c>
      <c r="L38" s="6">
        <v>6000</v>
      </c>
      <c r="M38" s="6">
        <v>2592</v>
      </c>
      <c r="N38" s="6">
        <v>3577</v>
      </c>
      <c r="O38" s="6">
        <f t="shared" si="0"/>
        <v>54603</v>
      </c>
    </row>
    <row r="39" spans="1:15" ht="15">
      <c r="A39" s="2">
        <v>36</v>
      </c>
      <c r="B39" s="2" t="s">
        <v>41</v>
      </c>
      <c r="C39" s="6">
        <v>9600</v>
      </c>
      <c r="D39" s="7">
        <v>9600</v>
      </c>
      <c r="E39" s="6">
        <v>9048</v>
      </c>
      <c r="F39" s="11">
        <v>9994</v>
      </c>
      <c r="G39" s="6">
        <v>9919</v>
      </c>
      <c r="H39" s="6">
        <v>9918</v>
      </c>
      <c r="I39" s="6">
        <v>14400.000000000002</v>
      </c>
      <c r="J39" s="6">
        <v>14400.000000000002</v>
      </c>
      <c r="K39" s="6">
        <v>14400.000000000002</v>
      </c>
      <c r="L39" s="6">
        <v>14400.000000000002</v>
      </c>
      <c r="M39" s="6">
        <v>6222</v>
      </c>
      <c r="N39" s="6">
        <v>8584</v>
      </c>
      <c r="O39" s="6">
        <f t="shared" si="0"/>
        <v>130485</v>
      </c>
    </row>
    <row r="40" spans="1:15" ht="15">
      <c r="A40" s="2">
        <v>37</v>
      </c>
      <c r="B40" s="2" t="s">
        <v>42</v>
      </c>
      <c r="C40" s="6">
        <v>3200</v>
      </c>
      <c r="D40" s="7">
        <v>3202</v>
      </c>
      <c r="E40" s="6">
        <v>3082</v>
      </c>
      <c r="F40" s="11">
        <v>3331</v>
      </c>
      <c r="G40" s="6">
        <v>3306</v>
      </c>
      <c r="H40" s="6">
        <v>3306</v>
      </c>
      <c r="I40" s="6">
        <v>4800</v>
      </c>
      <c r="J40" s="6">
        <v>4800</v>
      </c>
      <c r="K40" s="6">
        <v>4800</v>
      </c>
      <c r="L40" s="6">
        <v>4800</v>
      </c>
      <c r="M40" s="6">
        <v>2074</v>
      </c>
      <c r="N40" s="6">
        <v>2861</v>
      </c>
      <c r="O40" s="6">
        <f t="shared" si="0"/>
        <v>43562</v>
      </c>
    </row>
    <row r="41" spans="1:15" ht="15">
      <c r="A41" s="2">
        <v>38</v>
      </c>
      <c r="B41" s="2" t="s">
        <v>43</v>
      </c>
      <c r="C41" s="6">
        <v>7200</v>
      </c>
      <c r="D41" s="7">
        <v>7200</v>
      </c>
      <c r="E41" s="6">
        <v>7173</v>
      </c>
      <c r="F41" s="11">
        <v>7495</v>
      </c>
      <c r="G41" s="6">
        <v>7439</v>
      </c>
      <c r="H41" s="6">
        <v>7438</v>
      </c>
      <c r="I41" s="6">
        <v>10800</v>
      </c>
      <c r="J41" s="6">
        <v>10800</v>
      </c>
      <c r="K41" s="6">
        <v>10800</v>
      </c>
      <c r="L41" s="6">
        <v>10800</v>
      </c>
      <c r="M41" s="6">
        <v>4666</v>
      </c>
      <c r="N41" s="6">
        <v>6438</v>
      </c>
      <c r="O41" s="6">
        <f t="shared" si="0"/>
        <v>98249</v>
      </c>
    </row>
    <row r="42" spans="1:15" ht="15">
      <c r="A42" s="2">
        <v>39</v>
      </c>
      <c r="B42" s="2" t="s">
        <v>44</v>
      </c>
      <c r="C42" s="6">
        <v>4224</v>
      </c>
      <c r="D42" s="7">
        <v>4093.8</v>
      </c>
      <c r="E42" s="6">
        <v>4497.999999999999</v>
      </c>
      <c r="F42" s="11">
        <v>4164</v>
      </c>
      <c r="G42" s="6">
        <v>4266</v>
      </c>
      <c r="H42" s="6">
        <v>3999</v>
      </c>
      <c r="I42" s="6">
        <v>6000</v>
      </c>
      <c r="J42" s="6">
        <v>6000</v>
      </c>
      <c r="K42" s="6">
        <v>6000</v>
      </c>
      <c r="L42" s="6">
        <v>6000</v>
      </c>
      <c r="M42" s="6">
        <v>2592</v>
      </c>
      <c r="N42" s="6">
        <v>3577</v>
      </c>
      <c r="O42" s="6">
        <f t="shared" si="0"/>
        <v>55413.8</v>
      </c>
    </row>
    <row r="43" spans="1:15" ht="15">
      <c r="A43" s="2">
        <v>40</v>
      </c>
      <c r="B43" s="2" t="s">
        <v>45</v>
      </c>
      <c r="C43" s="6">
        <v>4000</v>
      </c>
      <c r="D43" s="7">
        <v>4166</v>
      </c>
      <c r="E43" s="6">
        <v>3950</v>
      </c>
      <c r="F43" s="11">
        <v>4164</v>
      </c>
      <c r="G43" s="6">
        <v>4133</v>
      </c>
      <c r="H43" s="6">
        <v>4132</v>
      </c>
      <c r="I43" s="6">
        <v>6000</v>
      </c>
      <c r="J43" s="6">
        <v>6000</v>
      </c>
      <c r="K43" s="6">
        <v>6000</v>
      </c>
      <c r="L43" s="6">
        <v>6000</v>
      </c>
      <c r="M43" s="6">
        <v>2592</v>
      </c>
      <c r="N43" s="6">
        <v>3577</v>
      </c>
      <c r="O43" s="6">
        <f t="shared" si="0"/>
        <v>54714</v>
      </c>
    </row>
    <row r="44" spans="1:15" ht="15">
      <c r="A44" s="2">
        <v>41</v>
      </c>
      <c r="B44" s="2" t="s">
        <v>46</v>
      </c>
      <c r="C44" s="6">
        <v>4800</v>
      </c>
      <c r="D44" s="7">
        <v>4800</v>
      </c>
      <c r="E44" s="6">
        <v>4800</v>
      </c>
      <c r="F44" s="11">
        <v>4996</v>
      </c>
      <c r="G44" s="6">
        <v>4959</v>
      </c>
      <c r="H44" s="6">
        <v>4960</v>
      </c>
      <c r="I44" s="6">
        <v>7200.000000000001</v>
      </c>
      <c r="J44" s="6">
        <v>7200.000000000001</v>
      </c>
      <c r="K44" s="6">
        <v>7200.000000000001</v>
      </c>
      <c r="L44" s="6">
        <v>7200.000000000001</v>
      </c>
      <c r="M44" s="6">
        <v>3111</v>
      </c>
      <c r="N44" s="6">
        <v>4292</v>
      </c>
      <c r="O44" s="6">
        <f t="shared" si="0"/>
        <v>65518</v>
      </c>
    </row>
    <row r="45" spans="1:15" ht="15">
      <c r="A45" s="2">
        <v>42</v>
      </c>
      <c r="B45" s="2" t="s">
        <v>47</v>
      </c>
      <c r="C45" s="6">
        <v>4084</v>
      </c>
      <c r="D45" s="7">
        <v>4293</v>
      </c>
      <c r="E45" s="6">
        <v>4157</v>
      </c>
      <c r="F45" s="11">
        <v>4164</v>
      </c>
      <c r="G45" s="6">
        <v>4358</v>
      </c>
      <c r="H45" s="6">
        <v>3907</v>
      </c>
      <c r="I45" s="6">
        <v>6000</v>
      </c>
      <c r="J45" s="6">
        <v>6000</v>
      </c>
      <c r="K45" s="6">
        <v>6000</v>
      </c>
      <c r="L45" s="6">
        <v>6000</v>
      </c>
      <c r="M45" s="6">
        <v>2592</v>
      </c>
      <c r="N45" s="6">
        <v>3577</v>
      </c>
      <c r="O45" s="6">
        <f t="shared" si="0"/>
        <v>55132</v>
      </c>
    </row>
    <row r="46" spans="1:15" ht="15">
      <c r="A46" s="2">
        <v>43</v>
      </c>
      <c r="B46" s="2" t="s">
        <v>48</v>
      </c>
      <c r="C46" s="6">
        <v>3272</v>
      </c>
      <c r="D46" s="7">
        <v>3128</v>
      </c>
      <c r="E46" s="6">
        <v>2927</v>
      </c>
      <c r="F46" s="11">
        <v>3331</v>
      </c>
      <c r="G46" s="6">
        <v>3345</v>
      </c>
      <c r="H46" s="6">
        <v>3267</v>
      </c>
      <c r="I46" s="6">
        <v>4800</v>
      </c>
      <c r="J46" s="6">
        <v>4800</v>
      </c>
      <c r="K46" s="6">
        <v>4800</v>
      </c>
      <c r="L46" s="6">
        <v>4800</v>
      </c>
      <c r="M46" s="6">
        <v>2074</v>
      </c>
      <c r="N46" s="6">
        <v>2861</v>
      </c>
      <c r="O46" s="6">
        <f t="shared" si="0"/>
        <v>43405</v>
      </c>
    </row>
    <row r="47" spans="1:15" ht="15">
      <c r="A47" s="2">
        <v>44</v>
      </c>
      <c r="B47" s="2" t="s">
        <v>49</v>
      </c>
      <c r="C47" s="6">
        <v>5128</v>
      </c>
      <c r="D47" s="7">
        <v>4690</v>
      </c>
      <c r="E47" s="6">
        <v>4579</v>
      </c>
      <c r="F47" s="11">
        <v>4996</v>
      </c>
      <c r="G47" s="6">
        <v>4959</v>
      </c>
      <c r="H47" s="6">
        <v>4960</v>
      </c>
      <c r="I47" s="6">
        <v>7200</v>
      </c>
      <c r="J47" s="6">
        <v>7200</v>
      </c>
      <c r="K47" s="6">
        <v>7200</v>
      </c>
      <c r="L47" s="6">
        <v>7200</v>
      </c>
      <c r="M47" s="6">
        <v>3111</v>
      </c>
      <c r="N47" s="6">
        <v>4292</v>
      </c>
      <c r="O47" s="6">
        <f t="shared" si="0"/>
        <v>65515</v>
      </c>
    </row>
    <row r="48" spans="1:15" ht="15">
      <c r="A48" s="2">
        <v>45</v>
      </c>
      <c r="B48" s="2" t="s">
        <v>50</v>
      </c>
      <c r="C48" s="6">
        <v>3242</v>
      </c>
      <c r="D48" s="7">
        <v>3241</v>
      </c>
      <c r="E48" s="6">
        <v>3130</v>
      </c>
      <c r="F48" s="11">
        <v>3331</v>
      </c>
      <c r="G48" s="6">
        <v>3306</v>
      </c>
      <c r="H48" s="6">
        <v>3306</v>
      </c>
      <c r="I48" s="6">
        <v>4800</v>
      </c>
      <c r="J48" s="6">
        <v>4800</v>
      </c>
      <c r="K48" s="6">
        <v>4800</v>
      </c>
      <c r="L48" s="6">
        <v>4800</v>
      </c>
      <c r="M48" s="6">
        <v>2074</v>
      </c>
      <c r="N48" s="6">
        <v>2861</v>
      </c>
      <c r="O48" s="6">
        <f t="shared" si="0"/>
        <v>43691</v>
      </c>
    </row>
    <row r="49" spans="1:15" ht="15">
      <c r="A49" s="2">
        <v>46</v>
      </c>
      <c r="B49" s="2" t="s">
        <v>51</v>
      </c>
      <c r="C49" s="6">
        <v>12000</v>
      </c>
      <c r="D49" s="7">
        <v>12000</v>
      </c>
      <c r="E49" s="6">
        <v>11638</v>
      </c>
      <c r="F49" s="11">
        <v>12491</v>
      </c>
      <c r="G49" s="6">
        <v>12398</v>
      </c>
      <c r="H49" s="6">
        <v>12398</v>
      </c>
      <c r="I49" s="6">
        <v>18000</v>
      </c>
      <c r="J49" s="6">
        <v>18000</v>
      </c>
      <c r="K49" s="6">
        <v>18000</v>
      </c>
      <c r="L49" s="6">
        <v>18000</v>
      </c>
      <c r="M49" s="6">
        <v>7777</v>
      </c>
      <c r="N49" s="6">
        <v>10730</v>
      </c>
      <c r="O49" s="6">
        <f t="shared" si="0"/>
        <v>163432</v>
      </c>
    </row>
    <row r="50" spans="1:15" ht="15">
      <c r="A50" s="2">
        <v>47</v>
      </c>
      <c r="B50" s="2" t="s">
        <v>52</v>
      </c>
      <c r="C50" s="6">
        <v>38718</v>
      </c>
      <c r="D50" s="7">
        <v>39735</v>
      </c>
      <c r="E50" s="6">
        <v>41078</v>
      </c>
      <c r="F50" s="11">
        <v>40625</v>
      </c>
      <c r="G50" s="6">
        <v>41990</v>
      </c>
      <c r="H50" s="6">
        <v>36704</v>
      </c>
      <c r="I50" s="6">
        <v>72000</v>
      </c>
      <c r="J50" s="6">
        <v>72000</v>
      </c>
      <c r="K50" s="6">
        <v>72000</v>
      </c>
      <c r="L50" s="6">
        <v>72000</v>
      </c>
      <c r="M50" s="6">
        <v>31108</v>
      </c>
      <c r="N50" s="6">
        <v>42921</v>
      </c>
      <c r="O50" s="6">
        <f t="shared" si="0"/>
        <v>600879</v>
      </c>
    </row>
    <row r="51" spans="1:15" ht="15">
      <c r="A51" s="2">
        <v>48</v>
      </c>
      <c r="B51" s="2" t="s">
        <v>53</v>
      </c>
      <c r="C51" s="6">
        <v>7200</v>
      </c>
      <c r="D51" s="7">
        <v>7200</v>
      </c>
      <c r="E51" s="6">
        <v>6561</v>
      </c>
      <c r="F51" s="11">
        <v>7495</v>
      </c>
      <c r="G51" s="6">
        <v>7442</v>
      </c>
      <c r="H51" s="6">
        <v>7435</v>
      </c>
      <c r="I51" s="6">
        <v>10800</v>
      </c>
      <c r="J51" s="6">
        <v>10800</v>
      </c>
      <c r="K51" s="6">
        <v>10800</v>
      </c>
      <c r="L51" s="6">
        <v>10800</v>
      </c>
      <c r="M51" s="6">
        <v>4666</v>
      </c>
      <c r="N51" s="6">
        <v>6438</v>
      </c>
      <c r="O51" s="6">
        <f t="shared" si="0"/>
        <v>97637</v>
      </c>
    </row>
    <row r="52" spans="1:15" ht="15">
      <c r="A52" s="2">
        <v>49</v>
      </c>
      <c r="B52" s="2" t="s">
        <v>54</v>
      </c>
      <c r="C52" s="6">
        <v>8000</v>
      </c>
      <c r="D52" s="7">
        <v>8000</v>
      </c>
      <c r="E52" s="6">
        <v>7535</v>
      </c>
      <c r="F52" s="11">
        <v>8327</v>
      </c>
      <c r="G52" s="6">
        <v>8265</v>
      </c>
      <c r="H52" s="6">
        <v>8266</v>
      </c>
      <c r="I52" s="6">
        <v>12000</v>
      </c>
      <c r="J52" s="6">
        <v>12000</v>
      </c>
      <c r="K52" s="6">
        <v>12000</v>
      </c>
      <c r="L52" s="6">
        <v>12000</v>
      </c>
      <c r="M52" s="6">
        <v>5185</v>
      </c>
      <c r="N52" s="6">
        <v>7153</v>
      </c>
      <c r="O52" s="6">
        <f t="shared" si="0"/>
        <v>108731</v>
      </c>
    </row>
    <row r="53" spans="1:15" ht="15">
      <c r="A53" s="2">
        <v>50</v>
      </c>
      <c r="B53" s="2" t="s">
        <v>55</v>
      </c>
      <c r="C53" s="6">
        <v>3220</v>
      </c>
      <c r="D53" s="7">
        <v>3220</v>
      </c>
      <c r="E53" s="6">
        <v>3220</v>
      </c>
      <c r="F53" s="11">
        <v>3331</v>
      </c>
      <c r="G53" s="6">
        <v>3360</v>
      </c>
      <c r="H53" s="6">
        <v>3252</v>
      </c>
      <c r="I53" s="6">
        <v>4800</v>
      </c>
      <c r="J53" s="6">
        <v>4800</v>
      </c>
      <c r="K53" s="6">
        <v>4800</v>
      </c>
      <c r="L53" s="6">
        <v>4800</v>
      </c>
      <c r="M53" s="6">
        <v>2074</v>
      </c>
      <c r="N53" s="6">
        <v>2861</v>
      </c>
      <c r="O53" s="6">
        <f t="shared" si="0"/>
        <v>43738</v>
      </c>
    </row>
    <row r="54" spans="1:15" ht="15">
      <c r="A54" s="2">
        <v>51</v>
      </c>
      <c r="B54" s="2" t="s">
        <v>56</v>
      </c>
      <c r="C54" s="6">
        <v>4025</v>
      </c>
      <c r="D54" s="7">
        <v>4057</v>
      </c>
      <c r="E54" s="6">
        <v>4001</v>
      </c>
      <c r="F54" s="11">
        <v>4164</v>
      </c>
      <c r="G54" s="6">
        <v>4133</v>
      </c>
      <c r="H54" s="6">
        <v>4132</v>
      </c>
      <c r="I54" s="6">
        <v>6000</v>
      </c>
      <c r="J54" s="6">
        <v>6000</v>
      </c>
      <c r="K54" s="6">
        <v>6000</v>
      </c>
      <c r="L54" s="6">
        <v>6000</v>
      </c>
      <c r="M54" s="6">
        <v>2592</v>
      </c>
      <c r="N54" s="6">
        <v>3577</v>
      </c>
      <c r="O54" s="6">
        <f t="shared" si="0"/>
        <v>54681</v>
      </c>
    </row>
    <row r="55" spans="1:15" ht="15">
      <c r="A55" s="2">
        <v>52</v>
      </c>
      <c r="B55" s="2" t="s">
        <v>57</v>
      </c>
      <c r="C55" s="6">
        <v>6401</v>
      </c>
      <c r="D55" s="7">
        <v>6399</v>
      </c>
      <c r="E55" s="6">
        <v>6384</v>
      </c>
      <c r="F55" s="11">
        <v>6662</v>
      </c>
      <c r="G55" s="6">
        <v>6612</v>
      </c>
      <c r="H55" s="6">
        <v>6613</v>
      </c>
      <c r="I55" s="6">
        <v>9600</v>
      </c>
      <c r="J55" s="6">
        <v>9600</v>
      </c>
      <c r="K55" s="6">
        <v>9600</v>
      </c>
      <c r="L55" s="6">
        <v>9600</v>
      </c>
      <c r="M55" s="6">
        <v>4148</v>
      </c>
      <c r="N55" s="6">
        <v>5723</v>
      </c>
      <c r="O55" s="6">
        <f t="shared" si="0"/>
        <v>87342</v>
      </c>
    </row>
    <row r="56" spans="1:15" ht="15">
      <c r="A56" s="2">
        <v>53</v>
      </c>
      <c r="B56" s="2" t="s">
        <v>58</v>
      </c>
      <c r="C56" s="6">
        <v>4138</v>
      </c>
      <c r="D56" s="7">
        <v>3930</v>
      </c>
      <c r="E56" s="6">
        <v>4042</v>
      </c>
      <c r="F56" s="11">
        <v>4164</v>
      </c>
      <c r="G56" s="6">
        <v>4147</v>
      </c>
      <c r="H56" s="6">
        <v>4118</v>
      </c>
      <c r="I56" s="6">
        <v>6000</v>
      </c>
      <c r="J56" s="6">
        <v>6000</v>
      </c>
      <c r="K56" s="6">
        <v>6000</v>
      </c>
      <c r="L56" s="6">
        <v>6000</v>
      </c>
      <c r="M56" s="6">
        <v>2592</v>
      </c>
      <c r="N56" s="6">
        <v>3577</v>
      </c>
      <c r="O56" s="6">
        <f t="shared" si="0"/>
        <v>54708</v>
      </c>
    </row>
    <row r="57" spans="1:15" ht="15">
      <c r="A57" s="2">
        <v>54</v>
      </c>
      <c r="B57" s="2" t="s">
        <v>59</v>
      </c>
      <c r="C57" s="6">
        <v>3200</v>
      </c>
      <c r="D57" s="7">
        <v>3200</v>
      </c>
      <c r="E57" s="6">
        <v>3034</v>
      </c>
      <c r="F57" s="11">
        <v>3331</v>
      </c>
      <c r="G57" s="6">
        <v>3306</v>
      </c>
      <c r="H57" s="6">
        <v>3306</v>
      </c>
      <c r="I57" s="6">
        <v>4800</v>
      </c>
      <c r="J57" s="6">
        <v>4800</v>
      </c>
      <c r="K57" s="6">
        <v>4800</v>
      </c>
      <c r="L57" s="6">
        <v>4800</v>
      </c>
      <c r="M57" s="6">
        <v>2074</v>
      </c>
      <c r="N57" s="6">
        <v>2861</v>
      </c>
      <c r="O57" s="6">
        <f t="shared" si="0"/>
        <v>43512</v>
      </c>
    </row>
    <row r="58" spans="1:15" ht="15">
      <c r="A58" s="2">
        <v>55</v>
      </c>
      <c r="B58" s="2" t="s">
        <v>60</v>
      </c>
      <c r="C58" s="6">
        <v>6404</v>
      </c>
      <c r="D58" s="7">
        <v>6397</v>
      </c>
      <c r="E58" s="6">
        <v>6400</v>
      </c>
      <c r="F58" s="11">
        <v>6662</v>
      </c>
      <c r="G58" s="6">
        <v>6850</v>
      </c>
      <c r="H58" s="6">
        <v>6375</v>
      </c>
      <c r="I58" s="6">
        <v>9600</v>
      </c>
      <c r="J58" s="6">
        <v>9600</v>
      </c>
      <c r="K58" s="6">
        <v>9600</v>
      </c>
      <c r="L58" s="6">
        <v>9600</v>
      </c>
      <c r="M58" s="6">
        <v>4148</v>
      </c>
      <c r="N58" s="6">
        <v>5723</v>
      </c>
      <c r="O58" s="6">
        <f t="shared" si="0"/>
        <v>87359</v>
      </c>
    </row>
    <row r="59" spans="1:15" ht="15">
      <c r="A59" s="2">
        <v>56</v>
      </c>
      <c r="B59" s="2" t="s">
        <v>61</v>
      </c>
      <c r="C59" s="6">
        <v>6400</v>
      </c>
      <c r="D59" s="7">
        <v>6400</v>
      </c>
      <c r="E59" s="6">
        <v>6411</v>
      </c>
      <c r="F59" s="11">
        <v>6662</v>
      </c>
      <c r="G59" s="6">
        <v>6620</v>
      </c>
      <c r="H59" s="6">
        <v>6605</v>
      </c>
      <c r="I59" s="6">
        <v>9600</v>
      </c>
      <c r="J59" s="6">
        <v>9600</v>
      </c>
      <c r="K59" s="6">
        <v>9600</v>
      </c>
      <c r="L59" s="6">
        <v>9600</v>
      </c>
      <c r="M59" s="6">
        <v>4148</v>
      </c>
      <c r="N59" s="6">
        <v>5723</v>
      </c>
      <c r="O59" s="6">
        <f t="shared" si="0"/>
        <v>87369</v>
      </c>
    </row>
    <row r="60" spans="1:15" ht="15">
      <c r="A60" s="2">
        <v>57</v>
      </c>
      <c r="B60" s="2" t="s">
        <v>62</v>
      </c>
      <c r="C60" s="6">
        <v>6400</v>
      </c>
      <c r="D60" s="7">
        <v>6400</v>
      </c>
      <c r="E60" s="6">
        <v>6348</v>
      </c>
      <c r="F60" s="11">
        <v>6662</v>
      </c>
      <c r="G60" s="6">
        <v>6850</v>
      </c>
      <c r="H60" s="6">
        <v>6375</v>
      </c>
      <c r="I60" s="6">
        <v>14400.000000000002</v>
      </c>
      <c r="J60" s="6">
        <v>14400.000000000002</v>
      </c>
      <c r="K60" s="6">
        <v>14400.000000000002</v>
      </c>
      <c r="L60" s="6">
        <v>14400.000000000002</v>
      </c>
      <c r="M60" s="6">
        <v>6222</v>
      </c>
      <c r="N60" s="6">
        <v>8584</v>
      </c>
      <c r="O60" s="6">
        <f t="shared" si="0"/>
        <v>111441</v>
      </c>
    </row>
    <row r="61" spans="1:15" ht="15">
      <c r="A61" s="2">
        <v>58</v>
      </c>
      <c r="B61" s="2" t="s">
        <v>63</v>
      </c>
      <c r="C61" s="6">
        <v>3338</v>
      </c>
      <c r="D61" s="7">
        <v>3293</v>
      </c>
      <c r="E61" s="6">
        <v>3241</v>
      </c>
      <c r="F61" s="11">
        <v>3374</v>
      </c>
      <c r="G61" s="6">
        <v>3303</v>
      </c>
      <c r="H61" s="6">
        <v>3266</v>
      </c>
      <c r="I61" s="6">
        <v>4800</v>
      </c>
      <c r="J61" s="6">
        <v>4800</v>
      </c>
      <c r="K61" s="6">
        <v>4800</v>
      </c>
      <c r="L61" s="6">
        <v>4800</v>
      </c>
      <c r="M61" s="6">
        <v>2074</v>
      </c>
      <c r="N61" s="6">
        <v>2861</v>
      </c>
      <c r="O61" s="6">
        <f t="shared" si="0"/>
        <v>43950</v>
      </c>
    </row>
    <row r="62" spans="1:15" ht="15">
      <c r="A62" s="2">
        <v>59</v>
      </c>
      <c r="B62" s="2" t="s">
        <v>64</v>
      </c>
      <c r="C62" s="6">
        <v>4004</v>
      </c>
      <c r="D62" s="7">
        <v>4062</v>
      </c>
      <c r="E62" s="6">
        <v>3923</v>
      </c>
      <c r="F62" s="11">
        <v>7495</v>
      </c>
      <c r="G62" s="6">
        <v>0</v>
      </c>
      <c r="H62" s="6">
        <v>7438</v>
      </c>
      <c r="I62" s="6">
        <v>10800</v>
      </c>
      <c r="J62" s="6">
        <v>10800</v>
      </c>
      <c r="K62" s="6">
        <v>10800</v>
      </c>
      <c r="L62" s="6">
        <v>10800</v>
      </c>
      <c r="M62" s="6">
        <v>4666</v>
      </c>
      <c r="N62" s="6">
        <v>6438</v>
      </c>
      <c r="O62" s="6">
        <f t="shared" si="0"/>
        <v>81226</v>
      </c>
    </row>
    <row r="63" spans="1:15" ht="15">
      <c r="A63" s="2">
        <v>60</v>
      </c>
      <c r="B63" s="2" t="s">
        <v>65</v>
      </c>
      <c r="C63" s="6">
        <v>6796</v>
      </c>
      <c r="D63" s="7">
        <v>6453</v>
      </c>
      <c r="E63" s="6">
        <v>6189</v>
      </c>
      <c r="F63" s="11">
        <v>6662</v>
      </c>
      <c r="G63" s="6">
        <v>6645</v>
      </c>
      <c r="H63" s="6">
        <v>6580</v>
      </c>
      <c r="I63" s="6">
        <v>9600</v>
      </c>
      <c r="J63" s="6">
        <v>9600</v>
      </c>
      <c r="K63" s="6">
        <v>9600</v>
      </c>
      <c r="L63" s="6">
        <v>9600</v>
      </c>
      <c r="M63" s="6">
        <v>4148</v>
      </c>
      <c r="N63" s="6">
        <v>5723</v>
      </c>
      <c r="O63" s="6">
        <f t="shared" si="0"/>
        <v>87596</v>
      </c>
    </row>
    <row r="64" spans="1:15" ht="15">
      <c r="A64" s="2">
        <v>61</v>
      </c>
      <c r="B64" s="2" t="s">
        <v>66</v>
      </c>
      <c r="C64" s="6">
        <v>6405</v>
      </c>
      <c r="D64" s="7">
        <v>6395</v>
      </c>
      <c r="E64" s="6">
        <v>6413</v>
      </c>
      <c r="F64" s="11">
        <v>9994</v>
      </c>
      <c r="G64" s="6">
        <v>9920</v>
      </c>
      <c r="H64" s="6">
        <v>9917</v>
      </c>
      <c r="I64" s="6">
        <v>14400.000000000002</v>
      </c>
      <c r="J64" s="6">
        <v>14400.000000000002</v>
      </c>
      <c r="K64" s="6">
        <v>14400.000000000002</v>
      </c>
      <c r="L64" s="6">
        <v>14400.000000000002</v>
      </c>
      <c r="M64" s="6">
        <v>6222</v>
      </c>
      <c r="N64" s="6">
        <v>8584</v>
      </c>
      <c r="O64" s="6">
        <f t="shared" si="0"/>
        <v>121450</v>
      </c>
    </row>
    <row r="65" spans="1:15" ht="15">
      <c r="A65" s="2">
        <v>62</v>
      </c>
      <c r="B65" s="2" t="s">
        <v>67</v>
      </c>
      <c r="C65" s="6">
        <v>15277.4</v>
      </c>
      <c r="D65" s="7">
        <v>16132.6</v>
      </c>
      <c r="E65" s="6">
        <v>9686.599999999997</v>
      </c>
      <c r="F65" s="11">
        <v>16655</v>
      </c>
      <c r="G65" s="6">
        <v>16569</v>
      </c>
      <c r="H65" s="6">
        <v>16492</v>
      </c>
      <c r="I65" s="6">
        <v>19200</v>
      </c>
      <c r="J65" s="6">
        <v>19200</v>
      </c>
      <c r="K65" s="6">
        <v>19200</v>
      </c>
      <c r="L65" s="6">
        <v>19200</v>
      </c>
      <c r="M65" s="6">
        <v>8295</v>
      </c>
      <c r="N65" s="6">
        <v>11446</v>
      </c>
      <c r="O65" s="6">
        <f t="shared" si="0"/>
        <v>187353.6</v>
      </c>
    </row>
    <row r="66" spans="1:15" ht="15">
      <c r="A66" s="2">
        <v>63</v>
      </c>
      <c r="B66" s="2" t="s">
        <v>68</v>
      </c>
      <c r="C66" s="6">
        <v>6400</v>
      </c>
      <c r="D66" s="7">
        <v>6400</v>
      </c>
      <c r="E66" s="6">
        <v>5194</v>
      </c>
      <c r="F66" s="11">
        <v>6662</v>
      </c>
      <c r="G66" s="6">
        <v>6612</v>
      </c>
      <c r="H66" s="6">
        <v>6613</v>
      </c>
      <c r="I66" s="6">
        <v>9600</v>
      </c>
      <c r="J66" s="6">
        <v>9600</v>
      </c>
      <c r="K66" s="6">
        <v>9600</v>
      </c>
      <c r="L66" s="6">
        <v>9600</v>
      </c>
      <c r="M66" s="6">
        <v>4148</v>
      </c>
      <c r="N66" s="6">
        <v>5723</v>
      </c>
      <c r="O66" s="6">
        <f t="shared" si="0"/>
        <v>86152</v>
      </c>
    </row>
    <row r="67" spans="1:15" ht="15">
      <c r="A67" s="2">
        <v>64</v>
      </c>
      <c r="B67" s="2" t="s">
        <v>69</v>
      </c>
      <c r="C67" s="6">
        <v>4800</v>
      </c>
      <c r="D67" s="7">
        <v>4893</v>
      </c>
      <c r="E67" s="6">
        <v>4700</v>
      </c>
      <c r="F67" s="11">
        <v>4996</v>
      </c>
      <c r="G67" s="6">
        <v>4973</v>
      </c>
      <c r="H67" s="6">
        <v>4946</v>
      </c>
      <c r="I67" s="6">
        <v>7200.000000000001</v>
      </c>
      <c r="J67" s="6">
        <v>7200.000000000001</v>
      </c>
      <c r="K67" s="6">
        <v>7200.000000000001</v>
      </c>
      <c r="L67" s="6">
        <v>7200.000000000001</v>
      </c>
      <c r="M67" s="6">
        <v>3111</v>
      </c>
      <c r="N67" s="6">
        <v>4292</v>
      </c>
      <c r="O67" s="6">
        <f t="shared" si="0"/>
        <v>65511</v>
      </c>
    </row>
    <row r="68" spans="1:15" ht="15">
      <c r="A68" s="2">
        <v>65</v>
      </c>
      <c r="B68" s="2" t="s">
        <v>70</v>
      </c>
      <c r="C68" s="6">
        <v>4800</v>
      </c>
      <c r="D68" s="7">
        <v>4800</v>
      </c>
      <c r="E68" s="6">
        <v>4692</v>
      </c>
      <c r="F68" s="11">
        <v>4996</v>
      </c>
      <c r="G68" s="6">
        <v>4959</v>
      </c>
      <c r="H68" s="6">
        <v>4960</v>
      </c>
      <c r="I68" s="6">
        <v>7200.000000000001</v>
      </c>
      <c r="J68" s="6">
        <v>7200.000000000001</v>
      </c>
      <c r="K68" s="6">
        <v>7200.000000000001</v>
      </c>
      <c r="L68" s="6">
        <v>7200.000000000001</v>
      </c>
      <c r="M68" s="6">
        <v>3111</v>
      </c>
      <c r="N68" s="6">
        <v>4292</v>
      </c>
      <c r="O68" s="6">
        <f t="shared" si="0"/>
        <v>65410</v>
      </c>
    </row>
    <row r="69" spans="1:15" ht="15">
      <c r="A69" s="2">
        <v>66</v>
      </c>
      <c r="B69" s="2" t="s">
        <v>71</v>
      </c>
      <c r="C69" s="6">
        <v>3200</v>
      </c>
      <c r="D69" s="7">
        <v>3200</v>
      </c>
      <c r="E69" s="6">
        <v>3200</v>
      </c>
      <c r="F69" s="11">
        <v>3331</v>
      </c>
      <c r="G69" s="6">
        <v>3306</v>
      </c>
      <c r="H69" s="6">
        <v>3306</v>
      </c>
      <c r="I69" s="6">
        <v>4800</v>
      </c>
      <c r="J69" s="6">
        <v>4800</v>
      </c>
      <c r="K69" s="6">
        <v>4800</v>
      </c>
      <c r="L69" s="6">
        <v>4800</v>
      </c>
      <c r="M69" s="6">
        <v>2074</v>
      </c>
      <c r="N69" s="6">
        <v>2861</v>
      </c>
      <c r="O69" s="6">
        <f aca="true" t="shared" si="1" ref="O69:O111">C69+D69+E69+F69+G69+H69+I69+J69+K69+L69+M69+N69</f>
        <v>43678</v>
      </c>
    </row>
    <row r="70" spans="1:15" ht="15">
      <c r="A70" s="2">
        <v>67</v>
      </c>
      <c r="B70" s="2" t="s">
        <v>72</v>
      </c>
      <c r="C70" s="6">
        <v>6400</v>
      </c>
      <c r="D70" s="7">
        <v>6495</v>
      </c>
      <c r="E70" s="6">
        <v>6285</v>
      </c>
      <c r="F70" s="11">
        <v>6715</v>
      </c>
      <c r="G70" s="6">
        <v>6868</v>
      </c>
      <c r="H70" s="6">
        <v>6304</v>
      </c>
      <c r="I70" s="6">
        <v>9600</v>
      </c>
      <c r="J70" s="6">
        <v>9600</v>
      </c>
      <c r="K70" s="6">
        <v>9600</v>
      </c>
      <c r="L70" s="6">
        <v>9600</v>
      </c>
      <c r="M70" s="6">
        <v>4148</v>
      </c>
      <c r="N70" s="6">
        <v>5723</v>
      </c>
      <c r="O70" s="6">
        <f t="shared" si="1"/>
        <v>87338</v>
      </c>
    </row>
    <row r="71" spans="1:15" ht="15">
      <c r="A71" s="2">
        <v>68</v>
      </c>
      <c r="B71" s="2" t="s">
        <v>73</v>
      </c>
      <c r="C71" s="6">
        <v>4800</v>
      </c>
      <c r="D71" s="7">
        <v>4841</v>
      </c>
      <c r="E71" s="6">
        <v>4798</v>
      </c>
      <c r="F71" s="11">
        <v>4996</v>
      </c>
      <c r="G71" s="6">
        <v>4992</v>
      </c>
      <c r="H71" s="6">
        <v>4927</v>
      </c>
      <c r="I71" s="6">
        <v>7200</v>
      </c>
      <c r="J71" s="6">
        <v>7200</v>
      </c>
      <c r="K71" s="6">
        <v>7200</v>
      </c>
      <c r="L71" s="6">
        <v>7200</v>
      </c>
      <c r="M71" s="6">
        <v>3111</v>
      </c>
      <c r="N71" s="6">
        <v>4292</v>
      </c>
      <c r="O71" s="6">
        <f t="shared" si="1"/>
        <v>65557</v>
      </c>
    </row>
    <row r="72" spans="1:15" ht="15">
      <c r="A72" s="2">
        <v>69</v>
      </c>
      <c r="B72" s="2" t="s">
        <v>74</v>
      </c>
      <c r="C72" s="6">
        <v>3303</v>
      </c>
      <c r="D72" s="7">
        <v>3249</v>
      </c>
      <c r="E72" s="6">
        <v>3385</v>
      </c>
      <c r="F72" s="11">
        <v>3331</v>
      </c>
      <c r="G72" s="6">
        <v>3358</v>
      </c>
      <c r="H72" s="6">
        <v>3254</v>
      </c>
      <c r="I72" s="6">
        <v>4800</v>
      </c>
      <c r="J72" s="6">
        <v>4800</v>
      </c>
      <c r="K72" s="6">
        <v>4800</v>
      </c>
      <c r="L72" s="6">
        <v>4800</v>
      </c>
      <c r="M72" s="6">
        <v>2074</v>
      </c>
      <c r="N72" s="6">
        <v>2861</v>
      </c>
      <c r="O72" s="6">
        <f t="shared" si="1"/>
        <v>44015</v>
      </c>
    </row>
    <row r="73" spans="1:15" ht="15">
      <c r="A73" s="2">
        <v>70</v>
      </c>
      <c r="B73" s="2" t="s">
        <v>75</v>
      </c>
      <c r="C73" s="6">
        <v>7858</v>
      </c>
      <c r="D73" s="7">
        <v>7132</v>
      </c>
      <c r="E73" s="6">
        <v>6638</v>
      </c>
      <c r="F73" s="11">
        <v>7893</v>
      </c>
      <c r="G73" s="6">
        <v>7615</v>
      </c>
      <c r="H73" s="6">
        <v>6864</v>
      </c>
      <c r="I73" s="6">
        <v>10800</v>
      </c>
      <c r="J73" s="6">
        <v>10800</v>
      </c>
      <c r="K73" s="6">
        <v>10800</v>
      </c>
      <c r="L73" s="6">
        <v>10800</v>
      </c>
      <c r="M73" s="6">
        <v>4666</v>
      </c>
      <c r="N73" s="6">
        <v>6438</v>
      </c>
      <c r="O73" s="6">
        <f t="shared" si="1"/>
        <v>98304</v>
      </c>
    </row>
    <row r="74" spans="1:15" ht="15">
      <c r="A74" s="2">
        <v>71</v>
      </c>
      <c r="B74" s="2" t="s">
        <v>76</v>
      </c>
      <c r="C74" s="6">
        <v>4922</v>
      </c>
      <c r="D74" s="7">
        <v>4758</v>
      </c>
      <c r="E74" s="6">
        <v>4726</v>
      </c>
      <c r="F74" s="11">
        <v>4996</v>
      </c>
      <c r="G74" s="6">
        <v>4959</v>
      </c>
      <c r="H74" s="6">
        <v>4960</v>
      </c>
      <c r="I74" s="6">
        <v>7200.000000000001</v>
      </c>
      <c r="J74" s="6">
        <v>7200.000000000001</v>
      </c>
      <c r="K74" s="6">
        <v>7200.000000000001</v>
      </c>
      <c r="L74" s="6">
        <v>7200.000000000001</v>
      </c>
      <c r="M74" s="6">
        <v>3111</v>
      </c>
      <c r="N74" s="6">
        <v>4292</v>
      </c>
      <c r="O74" s="6">
        <f t="shared" si="1"/>
        <v>65524</v>
      </c>
    </row>
    <row r="75" spans="1:15" ht="15">
      <c r="A75" s="2">
        <v>72</v>
      </c>
      <c r="B75" s="2" t="s">
        <v>77</v>
      </c>
      <c r="C75" s="6">
        <v>3200</v>
      </c>
      <c r="D75" s="7">
        <v>3223</v>
      </c>
      <c r="E75" s="6">
        <v>3095</v>
      </c>
      <c r="F75" s="11">
        <v>3331</v>
      </c>
      <c r="G75" s="6">
        <v>3309</v>
      </c>
      <c r="H75" s="6">
        <v>3303</v>
      </c>
      <c r="I75" s="6">
        <v>4800</v>
      </c>
      <c r="J75" s="6">
        <v>4800</v>
      </c>
      <c r="K75" s="6">
        <v>4800</v>
      </c>
      <c r="L75" s="6">
        <v>4800</v>
      </c>
      <c r="M75" s="6">
        <v>2074</v>
      </c>
      <c r="N75" s="6">
        <v>2861</v>
      </c>
      <c r="O75" s="6">
        <f t="shared" si="1"/>
        <v>43596</v>
      </c>
    </row>
    <row r="76" spans="1:15" ht="15">
      <c r="A76" s="2">
        <v>73</v>
      </c>
      <c r="B76" s="2" t="s">
        <v>78</v>
      </c>
      <c r="C76" s="6">
        <v>3215</v>
      </c>
      <c r="D76" s="7">
        <v>3265</v>
      </c>
      <c r="E76" s="6">
        <v>3233</v>
      </c>
      <c r="F76" s="11">
        <v>3331</v>
      </c>
      <c r="G76" s="6">
        <v>3325</v>
      </c>
      <c r="H76" s="6">
        <v>3287</v>
      </c>
      <c r="I76" s="6">
        <v>4800</v>
      </c>
      <c r="J76" s="6">
        <v>4800</v>
      </c>
      <c r="K76" s="6">
        <v>4800</v>
      </c>
      <c r="L76" s="6">
        <v>4800</v>
      </c>
      <c r="M76" s="6">
        <v>2074</v>
      </c>
      <c r="N76" s="6">
        <v>2861</v>
      </c>
      <c r="O76" s="6">
        <f t="shared" si="1"/>
        <v>43791</v>
      </c>
    </row>
    <row r="77" spans="1:15" ht="15">
      <c r="A77" s="2">
        <v>74</v>
      </c>
      <c r="B77" s="2" t="s">
        <v>79</v>
      </c>
      <c r="C77" s="6">
        <v>3275</v>
      </c>
      <c r="D77" s="7">
        <v>3310</v>
      </c>
      <c r="E77" s="6">
        <v>3298</v>
      </c>
      <c r="F77" s="11">
        <v>3331</v>
      </c>
      <c r="G77" s="6">
        <v>3362</v>
      </c>
      <c r="H77" s="6">
        <v>3250</v>
      </c>
      <c r="I77" s="6">
        <v>4800</v>
      </c>
      <c r="J77" s="6">
        <v>4800</v>
      </c>
      <c r="K77" s="6">
        <v>4800</v>
      </c>
      <c r="L77" s="6">
        <v>4800</v>
      </c>
      <c r="M77" s="6">
        <v>2074</v>
      </c>
      <c r="N77" s="6">
        <v>2861</v>
      </c>
      <c r="O77" s="6">
        <f t="shared" si="1"/>
        <v>43961</v>
      </c>
    </row>
    <row r="78" spans="1:15" ht="15">
      <c r="A78" s="2">
        <v>75</v>
      </c>
      <c r="B78" s="2" t="s">
        <v>80</v>
      </c>
      <c r="C78" s="6">
        <v>6400</v>
      </c>
      <c r="D78" s="7">
        <v>6400</v>
      </c>
      <c r="E78" s="6">
        <v>5926</v>
      </c>
      <c r="F78" s="11">
        <v>6662</v>
      </c>
      <c r="G78" s="6">
        <v>6612</v>
      </c>
      <c r="H78" s="6">
        <v>6613</v>
      </c>
      <c r="I78" s="6">
        <v>9600</v>
      </c>
      <c r="J78" s="6">
        <v>9600</v>
      </c>
      <c r="K78" s="6">
        <v>9600</v>
      </c>
      <c r="L78" s="6">
        <v>9600</v>
      </c>
      <c r="M78" s="6">
        <v>4148</v>
      </c>
      <c r="N78" s="6">
        <v>5723</v>
      </c>
      <c r="O78" s="6">
        <f t="shared" si="1"/>
        <v>86884</v>
      </c>
    </row>
    <row r="79" spans="1:15" ht="15">
      <c r="A79" s="2">
        <v>76</v>
      </c>
      <c r="B79" s="2" t="s">
        <v>81</v>
      </c>
      <c r="C79" s="6">
        <v>5243</v>
      </c>
      <c r="D79" s="7">
        <v>4724</v>
      </c>
      <c r="E79" s="6">
        <v>5062</v>
      </c>
      <c r="F79" s="11">
        <v>5318</v>
      </c>
      <c r="G79" s="6">
        <v>5067</v>
      </c>
      <c r="H79" s="6">
        <v>4530</v>
      </c>
      <c r="I79" s="6">
        <v>7200.000000000001</v>
      </c>
      <c r="J79" s="6">
        <v>7200.000000000001</v>
      </c>
      <c r="K79" s="6">
        <v>7200.000000000001</v>
      </c>
      <c r="L79" s="6">
        <v>7200.000000000001</v>
      </c>
      <c r="M79" s="6">
        <v>3111</v>
      </c>
      <c r="N79" s="6">
        <v>4292</v>
      </c>
      <c r="O79" s="6">
        <f t="shared" si="1"/>
        <v>66147</v>
      </c>
    </row>
    <row r="80" spans="1:15" ht="15">
      <c r="A80" s="2">
        <v>77</v>
      </c>
      <c r="B80" s="2" t="s">
        <v>82</v>
      </c>
      <c r="C80" s="6">
        <v>3495</v>
      </c>
      <c r="D80" s="7">
        <v>3120</v>
      </c>
      <c r="E80" s="6">
        <v>3271</v>
      </c>
      <c r="F80" s="11">
        <v>3331</v>
      </c>
      <c r="G80" s="6">
        <v>3554</v>
      </c>
      <c r="H80" s="6">
        <v>3058</v>
      </c>
      <c r="I80" s="6">
        <v>4800</v>
      </c>
      <c r="J80" s="6">
        <v>4800</v>
      </c>
      <c r="K80" s="6">
        <v>4800</v>
      </c>
      <c r="L80" s="6">
        <v>4800</v>
      </c>
      <c r="M80" s="6">
        <v>2074</v>
      </c>
      <c r="N80" s="6">
        <v>2862</v>
      </c>
      <c r="O80" s="6">
        <f t="shared" si="1"/>
        <v>43965</v>
      </c>
    </row>
    <row r="81" spans="1:15" ht="15">
      <c r="A81" s="2">
        <v>78</v>
      </c>
      <c r="B81" s="2" t="s">
        <v>83</v>
      </c>
      <c r="C81" s="6">
        <v>4000</v>
      </c>
      <c r="D81" s="7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f t="shared" si="1"/>
        <v>4000</v>
      </c>
    </row>
    <row r="82" spans="1:15" ht="15">
      <c r="A82" s="2">
        <v>79</v>
      </c>
      <c r="B82" s="2" t="s">
        <v>84</v>
      </c>
      <c r="C82" s="6">
        <v>4800</v>
      </c>
      <c r="D82" s="7">
        <v>4800</v>
      </c>
      <c r="E82" s="6">
        <v>4641</v>
      </c>
      <c r="F82" s="11">
        <v>4996</v>
      </c>
      <c r="G82" s="6">
        <v>4959</v>
      </c>
      <c r="H82" s="6">
        <v>4960</v>
      </c>
      <c r="I82" s="6">
        <v>7200.000000000001</v>
      </c>
      <c r="J82" s="6">
        <v>7200.000000000001</v>
      </c>
      <c r="K82" s="6">
        <v>7200.000000000001</v>
      </c>
      <c r="L82" s="6">
        <v>7200.000000000001</v>
      </c>
      <c r="M82" s="6">
        <v>3111</v>
      </c>
      <c r="N82" s="6">
        <v>4292</v>
      </c>
      <c r="O82" s="6">
        <f t="shared" si="1"/>
        <v>65359</v>
      </c>
    </row>
    <row r="83" spans="1:15" ht="15">
      <c r="A83" s="2">
        <v>80</v>
      </c>
      <c r="B83" s="2" t="s">
        <v>85</v>
      </c>
      <c r="C83" s="6">
        <v>12800</v>
      </c>
      <c r="D83" s="7">
        <v>12800</v>
      </c>
      <c r="E83" s="6">
        <v>12535</v>
      </c>
      <c r="F83" s="11">
        <v>13324</v>
      </c>
      <c r="G83" s="6">
        <v>13225</v>
      </c>
      <c r="H83" s="6">
        <v>13224</v>
      </c>
      <c r="I83" s="6">
        <v>24000</v>
      </c>
      <c r="J83" s="6">
        <v>24000</v>
      </c>
      <c r="K83" s="6">
        <v>24000</v>
      </c>
      <c r="L83" s="6">
        <v>24000</v>
      </c>
      <c r="M83" s="6">
        <v>10369</v>
      </c>
      <c r="N83" s="6">
        <v>14307</v>
      </c>
      <c r="O83" s="6">
        <f t="shared" si="1"/>
        <v>198584</v>
      </c>
    </row>
    <row r="84" spans="1:15" ht="15">
      <c r="A84" s="2">
        <v>81</v>
      </c>
      <c r="B84" s="2" t="s">
        <v>86</v>
      </c>
      <c r="C84" s="6">
        <v>3200</v>
      </c>
      <c r="D84" s="7">
        <v>3200</v>
      </c>
      <c r="E84" s="6">
        <v>3193.7999999999993</v>
      </c>
      <c r="F84" s="11">
        <v>3331</v>
      </c>
      <c r="G84" s="6">
        <v>3307</v>
      </c>
      <c r="H84" s="6">
        <v>3305</v>
      </c>
      <c r="I84" s="6">
        <v>4800</v>
      </c>
      <c r="J84" s="6">
        <v>4800</v>
      </c>
      <c r="K84" s="6">
        <v>4800</v>
      </c>
      <c r="L84" s="6">
        <v>4800</v>
      </c>
      <c r="M84" s="6">
        <v>2074</v>
      </c>
      <c r="N84" s="6">
        <v>2862</v>
      </c>
      <c r="O84" s="6">
        <f t="shared" si="1"/>
        <v>43672.8</v>
      </c>
    </row>
    <row r="85" spans="1:15" ht="15">
      <c r="A85" s="2">
        <v>82</v>
      </c>
      <c r="B85" s="2" t="s">
        <v>87</v>
      </c>
      <c r="C85" s="6">
        <v>3495</v>
      </c>
      <c r="D85" s="7">
        <v>3170</v>
      </c>
      <c r="E85" s="6">
        <v>3165</v>
      </c>
      <c r="F85" s="11">
        <v>3331</v>
      </c>
      <c r="G85" s="6">
        <v>3396</v>
      </c>
      <c r="H85" s="6">
        <v>3216</v>
      </c>
      <c r="I85" s="6">
        <v>4800</v>
      </c>
      <c r="J85" s="6">
        <v>4800</v>
      </c>
      <c r="K85" s="6">
        <v>4800</v>
      </c>
      <c r="L85" s="6">
        <v>4800</v>
      </c>
      <c r="M85" s="6">
        <v>2074</v>
      </c>
      <c r="N85" s="6">
        <v>2862</v>
      </c>
      <c r="O85" s="6">
        <f t="shared" si="1"/>
        <v>43909</v>
      </c>
    </row>
    <row r="86" spans="1:15" ht="15">
      <c r="A86" s="2">
        <v>83</v>
      </c>
      <c r="B86" s="2" t="s">
        <v>88</v>
      </c>
      <c r="C86" s="6">
        <v>4800</v>
      </c>
      <c r="D86" s="7">
        <v>4851.8</v>
      </c>
      <c r="E86" s="6">
        <v>4474.999999999999</v>
      </c>
      <c r="F86" s="11">
        <v>4996</v>
      </c>
      <c r="G86" s="6">
        <v>4959</v>
      </c>
      <c r="H86" s="6">
        <v>4960</v>
      </c>
      <c r="I86" s="6">
        <v>7200.000000000001</v>
      </c>
      <c r="J86" s="6">
        <v>7200.000000000001</v>
      </c>
      <c r="K86" s="6">
        <v>7200.000000000001</v>
      </c>
      <c r="L86" s="6">
        <v>7200.000000000001</v>
      </c>
      <c r="M86" s="6">
        <v>3111</v>
      </c>
      <c r="N86" s="6">
        <v>4292</v>
      </c>
      <c r="O86" s="6">
        <f t="shared" si="1"/>
        <v>65244.8</v>
      </c>
    </row>
    <row r="87" spans="1:15" ht="15">
      <c r="A87" s="2">
        <v>84</v>
      </c>
      <c r="B87" s="2" t="s">
        <v>89</v>
      </c>
      <c r="C87" s="6">
        <v>4839</v>
      </c>
      <c r="D87" s="7">
        <v>4761</v>
      </c>
      <c r="E87" s="6">
        <v>4719</v>
      </c>
      <c r="F87" s="11">
        <v>4996</v>
      </c>
      <c r="G87" s="6">
        <v>4959</v>
      </c>
      <c r="H87" s="6">
        <v>4960</v>
      </c>
      <c r="I87" s="6">
        <v>7200.000000000001</v>
      </c>
      <c r="J87" s="6">
        <v>7200.000000000001</v>
      </c>
      <c r="K87" s="6">
        <v>7200.000000000001</v>
      </c>
      <c r="L87" s="6">
        <v>7200.000000000001</v>
      </c>
      <c r="M87" s="6">
        <v>3111</v>
      </c>
      <c r="N87" s="6">
        <v>4292</v>
      </c>
      <c r="O87" s="6">
        <f t="shared" si="1"/>
        <v>65437</v>
      </c>
    </row>
    <row r="88" spans="1:15" ht="15">
      <c r="A88" s="2">
        <v>85</v>
      </c>
      <c r="B88" s="2" t="s">
        <v>90</v>
      </c>
      <c r="C88" s="6">
        <v>86417</v>
      </c>
      <c r="D88" s="7">
        <v>22945</v>
      </c>
      <c r="E88" s="6">
        <v>25786</v>
      </c>
      <c r="F88" s="11">
        <v>27621</v>
      </c>
      <c r="G88" s="6">
        <v>27507</v>
      </c>
      <c r="H88" s="6">
        <v>26904</v>
      </c>
      <c r="I88" s="6">
        <v>40800.00000000001</v>
      </c>
      <c r="J88" s="6">
        <v>40800.00000000001</v>
      </c>
      <c r="K88" s="6">
        <v>40800.00000000001</v>
      </c>
      <c r="L88" s="6">
        <v>40800.00000000001</v>
      </c>
      <c r="M88" s="6">
        <v>17628</v>
      </c>
      <c r="N88" s="6">
        <v>24322</v>
      </c>
      <c r="O88" s="6">
        <f t="shared" si="1"/>
        <v>422330</v>
      </c>
    </row>
    <row r="89" spans="1:15" ht="15">
      <c r="A89" s="2">
        <v>86</v>
      </c>
      <c r="B89" s="2" t="s">
        <v>91</v>
      </c>
      <c r="C89" s="6">
        <v>4000</v>
      </c>
      <c r="D89" s="7">
        <v>4000</v>
      </c>
      <c r="E89" s="6">
        <v>3884</v>
      </c>
      <c r="F89" s="11">
        <v>7495</v>
      </c>
      <c r="G89" s="6">
        <v>7446</v>
      </c>
      <c r="H89" s="6">
        <v>7431</v>
      </c>
      <c r="I89" s="6">
        <v>10800</v>
      </c>
      <c r="J89" s="6">
        <v>10800</v>
      </c>
      <c r="K89" s="6">
        <v>10800</v>
      </c>
      <c r="L89" s="6">
        <v>10800</v>
      </c>
      <c r="M89" s="6">
        <v>4666</v>
      </c>
      <c r="N89" s="6">
        <v>6438</v>
      </c>
      <c r="O89" s="6">
        <f t="shared" si="1"/>
        <v>88560</v>
      </c>
    </row>
    <row r="90" spans="1:15" ht="15">
      <c r="A90" s="2">
        <v>87</v>
      </c>
      <c r="B90" s="2" t="s">
        <v>92</v>
      </c>
      <c r="C90" s="6">
        <v>3200</v>
      </c>
      <c r="D90" s="7">
        <v>3200</v>
      </c>
      <c r="E90" s="6">
        <v>3202</v>
      </c>
      <c r="F90" s="11">
        <v>3331</v>
      </c>
      <c r="G90" s="6">
        <v>3306</v>
      </c>
      <c r="H90" s="6">
        <v>3306</v>
      </c>
      <c r="I90" s="6">
        <v>4800</v>
      </c>
      <c r="J90" s="6">
        <v>4800</v>
      </c>
      <c r="K90" s="6">
        <v>4800</v>
      </c>
      <c r="L90" s="6">
        <v>4800</v>
      </c>
      <c r="M90" s="6">
        <v>2074</v>
      </c>
      <c r="N90" s="6">
        <v>2862</v>
      </c>
      <c r="O90" s="6">
        <f t="shared" si="1"/>
        <v>43681</v>
      </c>
    </row>
    <row r="91" spans="1:15" ht="15">
      <c r="A91" s="2">
        <v>88</v>
      </c>
      <c r="B91" s="2" t="s">
        <v>93</v>
      </c>
      <c r="C91" s="6">
        <v>6944</v>
      </c>
      <c r="D91" s="7">
        <v>6419</v>
      </c>
      <c r="E91" s="6">
        <v>6732.999999999999</v>
      </c>
      <c r="F91" s="11">
        <v>6662</v>
      </c>
      <c r="G91" s="6">
        <v>6669</v>
      </c>
      <c r="H91" s="6">
        <v>6556</v>
      </c>
      <c r="I91" s="6">
        <v>9600</v>
      </c>
      <c r="J91" s="6">
        <v>9600</v>
      </c>
      <c r="K91" s="6">
        <v>9600</v>
      </c>
      <c r="L91" s="6">
        <v>9600</v>
      </c>
      <c r="M91" s="6">
        <v>4148</v>
      </c>
      <c r="N91" s="6">
        <v>5723</v>
      </c>
      <c r="O91" s="6">
        <f t="shared" si="1"/>
        <v>88254</v>
      </c>
    </row>
    <row r="92" spans="1:15" ht="15">
      <c r="A92" s="2">
        <v>89</v>
      </c>
      <c r="B92" s="2" t="s">
        <v>94</v>
      </c>
      <c r="C92" s="6">
        <v>9745</v>
      </c>
      <c r="D92" s="7">
        <v>10395</v>
      </c>
      <c r="E92" s="6">
        <v>10995</v>
      </c>
      <c r="F92" s="11">
        <v>10323</v>
      </c>
      <c r="G92" s="6">
        <v>9589.6</v>
      </c>
      <c r="H92" s="6">
        <v>9918</v>
      </c>
      <c r="I92" s="6">
        <v>14400.000000000002</v>
      </c>
      <c r="J92" s="6">
        <v>14400.000000000002</v>
      </c>
      <c r="K92" s="6">
        <v>14400.000000000002</v>
      </c>
      <c r="L92" s="6">
        <v>14400.000000000002</v>
      </c>
      <c r="M92" s="6">
        <v>6221</v>
      </c>
      <c r="N92" s="6">
        <v>8584</v>
      </c>
      <c r="O92" s="6">
        <f t="shared" si="1"/>
        <v>133370.6</v>
      </c>
    </row>
    <row r="93" spans="1:15" ht="15">
      <c r="A93" s="2">
        <v>90</v>
      </c>
      <c r="B93" s="2" t="s">
        <v>95</v>
      </c>
      <c r="C93" s="6">
        <v>7337</v>
      </c>
      <c r="D93" s="7">
        <v>7084</v>
      </c>
      <c r="E93" s="6">
        <v>7319</v>
      </c>
      <c r="F93" s="11">
        <v>7495</v>
      </c>
      <c r="G93" s="6">
        <v>7439</v>
      </c>
      <c r="H93" s="6">
        <v>7438</v>
      </c>
      <c r="I93" s="6">
        <v>10800</v>
      </c>
      <c r="J93" s="6">
        <v>10800</v>
      </c>
      <c r="K93" s="6">
        <v>10800</v>
      </c>
      <c r="L93" s="6">
        <v>10800</v>
      </c>
      <c r="M93" s="6">
        <v>4666</v>
      </c>
      <c r="N93" s="6">
        <v>6438</v>
      </c>
      <c r="O93" s="6">
        <f t="shared" si="1"/>
        <v>98416</v>
      </c>
    </row>
    <row r="94" spans="1:15" ht="15">
      <c r="A94" s="2">
        <v>91</v>
      </c>
      <c r="B94" s="2" t="s">
        <v>96</v>
      </c>
      <c r="C94" s="6">
        <v>3220</v>
      </c>
      <c r="D94" s="7">
        <v>3220</v>
      </c>
      <c r="E94" s="6">
        <v>3220</v>
      </c>
      <c r="F94" s="11">
        <v>3331</v>
      </c>
      <c r="G94" s="6">
        <v>3306</v>
      </c>
      <c r="H94" s="6">
        <v>3306</v>
      </c>
      <c r="I94" s="6">
        <v>4800</v>
      </c>
      <c r="J94" s="6">
        <v>4800</v>
      </c>
      <c r="K94" s="6">
        <v>4800</v>
      </c>
      <c r="L94" s="6">
        <v>4800</v>
      </c>
      <c r="M94" s="6">
        <v>2074</v>
      </c>
      <c r="N94" s="6">
        <v>2862</v>
      </c>
      <c r="O94" s="6">
        <f t="shared" si="1"/>
        <v>43739</v>
      </c>
    </row>
    <row r="95" spans="1:15" ht="15">
      <c r="A95" s="2">
        <v>92</v>
      </c>
      <c r="B95" s="2" t="s">
        <v>97</v>
      </c>
      <c r="C95" s="6">
        <v>4923</v>
      </c>
      <c r="D95" s="7">
        <v>5117</v>
      </c>
      <c r="E95" s="6">
        <v>5155</v>
      </c>
      <c r="F95" s="11">
        <v>5015</v>
      </c>
      <c r="G95" s="6">
        <v>5010</v>
      </c>
      <c r="H95" s="6">
        <v>4890</v>
      </c>
      <c r="I95" s="6">
        <v>14400.000000000002</v>
      </c>
      <c r="J95" s="6">
        <v>14400.000000000002</v>
      </c>
      <c r="K95" s="6">
        <v>14400.000000000002</v>
      </c>
      <c r="L95" s="6">
        <v>14400.000000000002</v>
      </c>
      <c r="M95" s="6">
        <v>6221</v>
      </c>
      <c r="N95" s="6">
        <v>8584</v>
      </c>
      <c r="O95" s="6">
        <f t="shared" si="1"/>
        <v>102515</v>
      </c>
    </row>
    <row r="96" spans="1:16" ht="15">
      <c r="A96" s="2">
        <v>93</v>
      </c>
      <c r="B96" s="2" t="s">
        <v>98</v>
      </c>
      <c r="C96" s="6">
        <v>3200</v>
      </c>
      <c r="D96" s="7">
        <v>3200</v>
      </c>
      <c r="E96" s="6">
        <v>3191</v>
      </c>
      <c r="F96" s="11">
        <v>3331</v>
      </c>
      <c r="G96" s="6">
        <v>3310</v>
      </c>
      <c r="H96" s="6">
        <v>3302</v>
      </c>
      <c r="I96" s="6">
        <v>4800</v>
      </c>
      <c r="J96" s="6">
        <v>4800</v>
      </c>
      <c r="K96" s="6">
        <v>4800</v>
      </c>
      <c r="L96" s="6">
        <v>4800</v>
      </c>
      <c r="M96" s="6">
        <v>2074</v>
      </c>
      <c r="N96" s="6">
        <v>2862</v>
      </c>
      <c r="O96" s="6">
        <f t="shared" si="1"/>
        <v>43670</v>
      </c>
      <c r="P96" s="3"/>
    </row>
    <row r="97" spans="1:16" ht="15">
      <c r="A97" s="2">
        <v>94</v>
      </c>
      <c r="B97" s="2" t="s">
        <v>99</v>
      </c>
      <c r="C97" s="6">
        <v>6459</v>
      </c>
      <c r="D97" s="7">
        <v>6768</v>
      </c>
      <c r="E97" s="6">
        <v>7016</v>
      </c>
      <c r="F97" s="11">
        <v>6662</v>
      </c>
      <c r="G97" s="6">
        <v>6921</v>
      </c>
      <c r="H97" s="6">
        <v>6304</v>
      </c>
      <c r="I97" s="6">
        <v>20400</v>
      </c>
      <c r="J97" s="6">
        <v>20400</v>
      </c>
      <c r="K97" s="6">
        <v>20400</v>
      </c>
      <c r="L97" s="6">
        <v>20400</v>
      </c>
      <c r="M97" s="6">
        <v>8814</v>
      </c>
      <c r="N97" s="6">
        <v>12161</v>
      </c>
      <c r="O97" s="6">
        <f t="shared" si="1"/>
        <v>142705</v>
      </c>
      <c r="P97" s="3"/>
    </row>
    <row r="98" spans="1:16" ht="15">
      <c r="A98" s="2">
        <v>95</v>
      </c>
      <c r="B98" s="2" t="s">
        <v>142</v>
      </c>
      <c r="C98" s="6"/>
      <c r="D98" s="7"/>
      <c r="E98" s="6"/>
      <c r="F98" s="11"/>
      <c r="G98" s="6"/>
      <c r="H98" s="6"/>
      <c r="I98" s="6">
        <v>7200.000000000001</v>
      </c>
      <c r="J98" s="6">
        <v>7200.000000000001</v>
      </c>
      <c r="K98" s="6">
        <v>7200.000000000001</v>
      </c>
      <c r="L98" s="6">
        <v>7200.000000000001</v>
      </c>
      <c r="M98" s="6">
        <v>3111</v>
      </c>
      <c r="N98" s="6">
        <v>4292</v>
      </c>
      <c r="O98" s="6">
        <f t="shared" si="1"/>
        <v>36203</v>
      </c>
      <c r="P98" s="3"/>
    </row>
    <row r="99" spans="1:16" ht="15">
      <c r="A99" s="2">
        <v>96</v>
      </c>
      <c r="B99" s="2" t="s">
        <v>126</v>
      </c>
      <c r="C99" s="6"/>
      <c r="D99" s="7"/>
      <c r="E99" s="6"/>
      <c r="F99" s="11"/>
      <c r="G99" s="6"/>
      <c r="H99" s="6"/>
      <c r="I99" s="6">
        <v>9000</v>
      </c>
      <c r="J99" s="6">
        <v>9000</v>
      </c>
      <c r="K99" s="6">
        <v>9000</v>
      </c>
      <c r="L99" s="6">
        <v>9000</v>
      </c>
      <c r="M99" s="6">
        <v>3888</v>
      </c>
      <c r="N99" s="6">
        <v>5365</v>
      </c>
      <c r="O99" s="6">
        <f t="shared" si="1"/>
        <v>45253</v>
      </c>
      <c r="P99" s="3"/>
    </row>
    <row r="100" spans="1:16" ht="15">
      <c r="A100" s="2">
        <v>97</v>
      </c>
      <c r="B100" s="2" t="s">
        <v>127</v>
      </c>
      <c r="C100" s="6"/>
      <c r="D100" s="7"/>
      <c r="E100" s="6"/>
      <c r="F100" s="11"/>
      <c r="G100" s="6"/>
      <c r="H100" s="6"/>
      <c r="I100" s="6">
        <v>9600</v>
      </c>
      <c r="J100" s="6">
        <v>9600</v>
      </c>
      <c r="K100" s="6">
        <v>9600</v>
      </c>
      <c r="L100" s="6">
        <v>9600</v>
      </c>
      <c r="M100" s="6">
        <v>4148</v>
      </c>
      <c r="N100" s="6">
        <v>5723</v>
      </c>
      <c r="O100" s="6">
        <f t="shared" si="1"/>
        <v>48271</v>
      </c>
      <c r="P100" s="3"/>
    </row>
    <row r="101" spans="1:16" ht="15">
      <c r="A101" s="2">
        <v>98</v>
      </c>
      <c r="B101" s="2" t="s">
        <v>128</v>
      </c>
      <c r="C101" s="6"/>
      <c r="D101" s="7"/>
      <c r="E101" s="6"/>
      <c r="F101" s="11"/>
      <c r="G101" s="6"/>
      <c r="H101" s="6"/>
      <c r="I101" s="6">
        <v>20400.000000000004</v>
      </c>
      <c r="J101" s="6">
        <v>20400.000000000004</v>
      </c>
      <c r="K101" s="6">
        <v>20400.000000000004</v>
      </c>
      <c r="L101" s="6">
        <v>20400.000000000004</v>
      </c>
      <c r="M101" s="6">
        <v>8814</v>
      </c>
      <c r="N101" s="6">
        <v>12161</v>
      </c>
      <c r="O101" s="6">
        <f t="shared" si="1"/>
        <v>102575.00000000001</v>
      </c>
      <c r="P101" s="3"/>
    </row>
    <row r="102" spans="1:16" ht="15">
      <c r="A102" s="2">
        <v>99</v>
      </c>
      <c r="B102" s="2" t="s">
        <v>129</v>
      </c>
      <c r="C102" s="6"/>
      <c r="D102" s="7"/>
      <c r="E102" s="6"/>
      <c r="F102" s="11"/>
      <c r="G102" s="6"/>
      <c r="H102" s="6"/>
      <c r="I102" s="6">
        <v>10800</v>
      </c>
      <c r="J102" s="6">
        <v>10800</v>
      </c>
      <c r="K102" s="6">
        <v>10800</v>
      </c>
      <c r="L102" s="6">
        <v>10800</v>
      </c>
      <c r="M102" s="6">
        <v>4666</v>
      </c>
      <c r="N102" s="6">
        <v>6438</v>
      </c>
      <c r="O102" s="6">
        <f t="shared" si="1"/>
        <v>54304</v>
      </c>
      <c r="P102" s="3"/>
    </row>
    <row r="103" spans="1:16" ht="15">
      <c r="A103" s="2">
        <v>100</v>
      </c>
      <c r="B103" s="2" t="s">
        <v>130</v>
      </c>
      <c r="C103" s="6"/>
      <c r="D103" s="7"/>
      <c r="E103" s="6"/>
      <c r="F103" s="11"/>
      <c r="G103" s="6"/>
      <c r="H103" s="6"/>
      <c r="I103" s="6">
        <v>14400.000000000002</v>
      </c>
      <c r="J103" s="6">
        <v>14400.000000000002</v>
      </c>
      <c r="K103" s="6">
        <v>14400.000000000002</v>
      </c>
      <c r="L103" s="6">
        <v>14400.000000000002</v>
      </c>
      <c r="M103" s="6">
        <v>6222</v>
      </c>
      <c r="N103" s="6">
        <v>8584</v>
      </c>
      <c r="O103" s="6">
        <f t="shared" si="1"/>
        <v>72406</v>
      </c>
      <c r="P103" s="3"/>
    </row>
    <row r="104" spans="1:16" ht="15">
      <c r="A104" s="2">
        <v>101</v>
      </c>
      <c r="B104" s="2" t="s">
        <v>131</v>
      </c>
      <c r="C104" s="6"/>
      <c r="D104" s="7"/>
      <c r="E104" s="6"/>
      <c r="F104" s="11"/>
      <c r="G104" s="6"/>
      <c r="H104" s="6"/>
      <c r="I104" s="6">
        <v>4800</v>
      </c>
      <c r="J104" s="6">
        <v>4800</v>
      </c>
      <c r="K104" s="6">
        <v>4800</v>
      </c>
      <c r="L104" s="6">
        <v>4800</v>
      </c>
      <c r="M104" s="6">
        <v>2074</v>
      </c>
      <c r="N104" s="6">
        <v>2862</v>
      </c>
      <c r="O104" s="6">
        <f t="shared" si="1"/>
        <v>24136</v>
      </c>
      <c r="P104" s="3"/>
    </row>
    <row r="105" spans="1:16" ht="15">
      <c r="A105" s="2">
        <v>102</v>
      </c>
      <c r="B105" s="2" t="s">
        <v>132</v>
      </c>
      <c r="C105" s="6"/>
      <c r="D105" s="7"/>
      <c r="E105" s="6"/>
      <c r="F105" s="11"/>
      <c r="G105" s="6"/>
      <c r="H105" s="6"/>
      <c r="I105" s="6">
        <v>10800</v>
      </c>
      <c r="J105" s="6">
        <v>10800</v>
      </c>
      <c r="K105" s="6">
        <v>10800</v>
      </c>
      <c r="L105" s="6">
        <v>10800</v>
      </c>
      <c r="M105" s="6">
        <v>4666</v>
      </c>
      <c r="N105" s="6">
        <v>6438</v>
      </c>
      <c r="O105" s="6">
        <f t="shared" si="1"/>
        <v>54304</v>
      </c>
      <c r="P105" s="3"/>
    </row>
    <row r="106" spans="1:16" ht="15">
      <c r="A106" s="2">
        <v>103</v>
      </c>
      <c r="B106" s="2" t="s">
        <v>133</v>
      </c>
      <c r="C106" s="6"/>
      <c r="D106" s="7"/>
      <c r="E106" s="6"/>
      <c r="F106" s="11"/>
      <c r="G106" s="6"/>
      <c r="H106" s="6"/>
      <c r="I106" s="6">
        <v>9000</v>
      </c>
      <c r="J106" s="6">
        <v>9000</v>
      </c>
      <c r="K106" s="6">
        <v>9000</v>
      </c>
      <c r="L106" s="6">
        <v>9000</v>
      </c>
      <c r="M106" s="6">
        <v>3888</v>
      </c>
      <c r="N106" s="6">
        <v>5365</v>
      </c>
      <c r="O106" s="6">
        <f t="shared" si="1"/>
        <v>45253</v>
      </c>
      <c r="P106" s="3"/>
    </row>
    <row r="107" spans="1:16" ht="15">
      <c r="A107" s="2">
        <v>104</v>
      </c>
      <c r="B107" s="2" t="s">
        <v>134</v>
      </c>
      <c r="C107" s="6"/>
      <c r="D107" s="7"/>
      <c r="E107" s="6"/>
      <c r="F107" s="11"/>
      <c r="G107" s="6"/>
      <c r="H107" s="6"/>
      <c r="I107" s="6">
        <v>4800</v>
      </c>
      <c r="J107" s="6">
        <v>4800</v>
      </c>
      <c r="K107" s="6">
        <v>4800</v>
      </c>
      <c r="L107" s="6">
        <v>4800</v>
      </c>
      <c r="M107" s="6">
        <v>2074</v>
      </c>
      <c r="N107" s="6">
        <v>2862</v>
      </c>
      <c r="O107" s="6">
        <f t="shared" si="1"/>
        <v>24136</v>
      </c>
      <c r="P107" s="3"/>
    </row>
    <row r="108" spans="1:16" ht="15">
      <c r="A108" s="2">
        <v>105</v>
      </c>
      <c r="B108" s="2" t="s">
        <v>144</v>
      </c>
      <c r="C108" s="6"/>
      <c r="D108" s="7"/>
      <c r="E108" s="6"/>
      <c r="F108" s="11"/>
      <c r="G108" s="6"/>
      <c r="H108" s="6"/>
      <c r="I108" s="6">
        <v>6000</v>
      </c>
      <c r="J108" s="6">
        <v>6000</v>
      </c>
      <c r="K108" s="6">
        <v>6000</v>
      </c>
      <c r="L108" s="6">
        <v>6000</v>
      </c>
      <c r="M108" s="6">
        <v>2592</v>
      </c>
      <c r="N108" s="6">
        <v>3577</v>
      </c>
      <c r="O108" s="6">
        <f t="shared" si="1"/>
        <v>30169</v>
      </c>
      <c r="P108" s="3"/>
    </row>
    <row r="109" spans="1:16" ht="15">
      <c r="A109" s="2">
        <v>106</v>
      </c>
      <c r="B109" s="2" t="s">
        <v>143</v>
      </c>
      <c r="C109" s="6"/>
      <c r="D109" s="7"/>
      <c r="E109" s="6"/>
      <c r="F109" s="11"/>
      <c r="G109" s="6"/>
      <c r="H109" s="6"/>
      <c r="I109" s="6">
        <v>4800</v>
      </c>
      <c r="J109" s="6">
        <v>4800</v>
      </c>
      <c r="K109" s="6">
        <v>4800</v>
      </c>
      <c r="L109" s="6">
        <v>4800</v>
      </c>
      <c r="M109" s="6">
        <v>2074</v>
      </c>
      <c r="N109" s="6">
        <v>2862</v>
      </c>
      <c r="O109" s="6">
        <f t="shared" si="1"/>
        <v>24136</v>
      </c>
      <c r="P109" s="3"/>
    </row>
    <row r="110" spans="1:16" ht="15">
      <c r="A110" s="2">
        <v>107</v>
      </c>
      <c r="B110" s="2" t="s">
        <v>145</v>
      </c>
      <c r="C110" s="6"/>
      <c r="D110" s="7"/>
      <c r="E110" s="6"/>
      <c r="F110" s="11"/>
      <c r="G110" s="6"/>
      <c r="H110" s="6"/>
      <c r="I110" s="6">
        <v>4800</v>
      </c>
      <c r="J110" s="6">
        <v>4800</v>
      </c>
      <c r="K110" s="6">
        <v>4800</v>
      </c>
      <c r="L110" s="6">
        <v>4800</v>
      </c>
      <c r="M110" s="6">
        <v>2074</v>
      </c>
      <c r="N110" s="6">
        <v>2862</v>
      </c>
      <c r="O110" s="6">
        <f t="shared" si="1"/>
        <v>24136</v>
      </c>
      <c r="P110" s="3"/>
    </row>
    <row r="111" spans="1:16" ht="15">
      <c r="A111" s="2">
        <v>108</v>
      </c>
      <c r="B111" s="2" t="s">
        <v>146</v>
      </c>
      <c r="C111" s="6"/>
      <c r="D111" s="7"/>
      <c r="E111" s="6"/>
      <c r="F111" s="11"/>
      <c r="G111" s="6"/>
      <c r="H111" s="6"/>
      <c r="I111" s="6">
        <v>4800</v>
      </c>
      <c r="J111" s="6">
        <v>4800</v>
      </c>
      <c r="K111" s="6">
        <v>4800</v>
      </c>
      <c r="L111" s="6">
        <v>4800</v>
      </c>
      <c r="M111" s="6">
        <v>2074</v>
      </c>
      <c r="N111" s="6">
        <v>2862</v>
      </c>
      <c r="O111" s="6">
        <f t="shared" si="1"/>
        <v>24136</v>
      </c>
      <c r="P111" s="3"/>
    </row>
    <row r="112" spans="1:16" ht="15">
      <c r="A112" s="2"/>
      <c r="B112" s="2" t="s">
        <v>100</v>
      </c>
      <c r="C112" s="6">
        <f aca="true" t="shared" si="2" ref="C112:H112">SUM(C4:C97)</f>
        <v>620440.7</v>
      </c>
      <c r="D112" s="6">
        <f t="shared" si="2"/>
        <v>550879</v>
      </c>
      <c r="E112" s="6">
        <f t="shared" si="2"/>
        <v>531236.7</v>
      </c>
      <c r="F112" s="6">
        <f t="shared" si="2"/>
        <v>585190</v>
      </c>
      <c r="G112" s="6">
        <f t="shared" si="2"/>
        <v>576310.6</v>
      </c>
      <c r="H112" s="6">
        <f t="shared" si="2"/>
        <v>567402</v>
      </c>
      <c r="I112" s="6">
        <f>SUM(I4:I111)</f>
        <v>1004400</v>
      </c>
      <c r="J112" s="6">
        <f aca="true" t="shared" si="3" ref="J112:O112">SUM(J4:J111)</f>
        <v>1004400</v>
      </c>
      <c r="K112" s="6">
        <f t="shared" si="3"/>
        <v>1004400</v>
      </c>
      <c r="L112" s="6">
        <f t="shared" si="3"/>
        <v>1004400</v>
      </c>
      <c r="M112" s="6">
        <f t="shared" si="3"/>
        <v>433959</v>
      </c>
      <c r="N112" s="6">
        <f t="shared" si="3"/>
        <v>598745</v>
      </c>
      <c r="O112" s="6">
        <f t="shared" si="3"/>
        <v>8481763</v>
      </c>
      <c r="P112" s="12"/>
    </row>
    <row r="113" ht="15">
      <c r="P113" s="3"/>
    </row>
    <row r="114" ht="15">
      <c r="P114" s="3"/>
    </row>
    <row r="115" ht="15">
      <c r="P1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Contractare</dc:creator>
  <cp:keywords/>
  <dc:description/>
  <cp:lastModifiedBy>Contractare</cp:lastModifiedBy>
  <dcterms:created xsi:type="dcterms:W3CDTF">2023-01-18T06:54:18Z</dcterms:created>
  <dcterms:modified xsi:type="dcterms:W3CDTF">2023-12-27T11:43:58Z</dcterms:modified>
  <cp:category/>
  <cp:version/>
  <cp:contentType/>
  <cp:contentStatus/>
</cp:coreProperties>
</file>